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192.168.120.160\スポーツ協会\新発田市スポーツ協会\13　市民総合スポーツ大会（R1～）\R6_市民総合スポーツ大会\令和６年度市民総合スポーツ大会実施要項\R6_市民総合スポーツ大会実施要項（改）\"/>
    </mc:Choice>
  </mc:AlternateContent>
  <xr:revisionPtr revIDLastSave="0" documentId="13_ncr:1_{7FC11F7C-603A-4913-AAC5-ABEE05A171A6}" xr6:coauthVersionLast="47" xr6:coauthVersionMax="47" xr10:uidLastSave="{00000000-0000-0000-0000-000000000000}"/>
  <bookViews>
    <workbookView xWindow="-120" yWindow="-120" windowWidth="20730" windowHeight="11040" tabRatio="797" activeTab="3" xr2:uid="{00000000-000D-0000-FFFF-FFFF00000000}"/>
  </bookViews>
  <sheets>
    <sheet name="総括" sheetId="1" r:id="rId1"/>
    <sheet name="団体戦" sheetId="2" r:id="rId2"/>
    <sheet name="団体戦オーダー" sheetId="3" r:id="rId3"/>
    <sheet name="個人戦" sheetId="4" r:id="rId4"/>
    <sheet name="審判員推薦書" sheetId="5" r:id="rId5"/>
  </sheets>
  <definedNames>
    <definedName name="_xlnm.Print_Area" localSheetId="3">個人戦!$B$1:$AC$34</definedName>
    <definedName name="_xlnm.Print_Area" localSheetId="4">審判員推薦書!$B$1:$AC$26</definedName>
    <definedName name="_xlnm.Print_Area" localSheetId="0">総括!$B$1:$AC$28</definedName>
    <definedName name="_xlnm.Print_Area" localSheetId="1">団体戦!$B$1:$AC$42</definedName>
    <definedName name="_xlnm.Print_Area" localSheetId="2">団体戦オーダー!$B$16:$BI$33</definedName>
    <definedName name="_xlnm.Print_Are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5" l="1"/>
  <c r="K23" i="5"/>
  <c r="K21" i="5"/>
  <c r="K19" i="5"/>
  <c r="K17" i="5"/>
  <c r="K15" i="5"/>
  <c r="K13" i="5"/>
  <c r="K11" i="5"/>
  <c r="R6" i="5"/>
  <c r="J6" i="5"/>
  <c r="J5" i="5"/>
  <c r="O4" i="5"/>
  <c r="J3" i="5"/>
  <c r="F1" i="5"/>
  <c r="C1" i="5"/>
  <c r="K34" i="4"/>
  <c r="B34" i="4"/>
  <c r="K33" i="4"/>
  <c r="B33" i="4"/>
  <c r="K32" i="4"/>
  <c r="B32" i="4"/>
  <c r="K31" i="4"/>
  <c r="B31" i="4"/>
  <c r="K30" i="4"/>
  <c r="B30" i="4"/>
  <c r="K29" i="4"/>
  <c r="B29" i="4"/>
  <c r="K28" i="4"/>
  <c r="B28" i="4"/>
  <c r="K27" i="4"/>
  <c r="B27" i="4"/>
  <c r="K26" i="4"/>
  <c r="B26" i="4"/>
  <c r="K25" i="4"/>
  <c r="B25" i="4"/>
  <c r="K24" i="4"/>
  <c r="B24" i="4"/>
  <c r="K23" i="4"/>
  <c r="B23" i="4"/>
  <c r="K22" i="4"/>
  <c r="B22" i="4"/>
  <c r="K21" i="4"/>
  <c r="B21" i="4"/>
  <c r="K20" i="4"/>
  <c r="B20" i="4"/>
  <c r="K19" i="4"/>
  <c r="B19" i="4"/>
  <c r="K18" i="4"/>
  <c r="B18" i="4"/>
  <c r="K17" i="4"/>
  <c r="B17" i="4"/>
  <c r="K16" i="4"/>
  <c r="B16" i="4"/>
  <c r="K15" i="4"/>
  <c r="B15" i="4"/>
  <c r="K14" i="4"/>
  <c r="B14" i="4"/>
  <c r="K13" i="4"/>
  <c r="B13" i="4"/>
  <c r="K12" i="4"/>
  <c r="B12" i="4"/>
  <c r="K11" i="4"/>
  <c r="B11" i="4"/>
  <c r="K10" i="4"/>
  <c r="B10" i="4"/>
  <c r="R5" i="4"/>
  <c r="J5" i="4"/>
  <c r="J4" i="4"/>
  <c r="O3" i="4"/>
  <c r="J2" i="4"/>
  <c r="F1" i="4"/>
  <c r="C1" i="4"/>
  <c r="N17" i="3"/>
  <c r="N33" i="3"/>
  <c r="N16" i="3"/>
  <c r="N32" i="3"/>
  <c r="BD29" i="3"/>
  <c r="AR29" i="3"/>
  <c r="AF29" i="3"/>
  <c r="T29" i="3"/>
  <c r="H29" i="3"/>
  <c r="V9" i="3"/>
  <c r="V12" i="3"/>
  <c r="AX20" i="3"/>
  <c r="R9" i="3"/>
  <c r="R12" i="3"/>
  <c r="AL20" i="3"/>
  <c r="N9" i="3"/>
  <c r="N12" i="3"/>
  <c r="Z20" i="3"/>
  <c r="J9" i="3"/>
  <c r="J12" i="3"/>
  <c r="N20" i="3"/>
  <c r="F9" i="3"/>
  <c r="F12" i="3"/>
  <c r="B20" i="3"/>
  <c r="Z9" i="3"/>
  <c r="Z12" i="3"/>
  <c r="Z5" i="3"/>
  <c r="V5" i="3"/>
  <c r="R5" i="3"/>
  <c r="N5" i="3"/>
  <c r="J5" i="3"/>
  <c r="F5" i="3"/>
  <c r="Z40" i="2"/>
  <c r="V40" i="2"/>
  <c r="R40" i="2"/>
  <c r="N40" i="2"/>
  <c r="J40" i="2"/>
  <c r="F40" i="2"/>
  <c r="Z33" i="2"/>
  <c r="V33" i="2"/>
  <c r="R33" i="2"/>
  <c r="N33" i="2"/>
  <c r="J33" i="2"/>
  <c r="F33" i="2"/>
  <c r="Z26" i="2"/>
  <c r="V26" i="2"/>
  <c r="R26" i="2"/>
  <c r="N26" i="2"/>
  <c r="J26" i="2"/>
  <c r="Z19" i="2"/>
  <c r="V19" i="2"/>
  <c r="R19" i="2"/>
  <c r="N19" i="2"/>
  <c r="J19" i="2"/>
  <c r="F19" i="2"/>
  <c r="Z12" i="2"/>
  <c r="V12" i="2"/>
  <c r="R12" i="2"/>
  <c r="N12" i="2"/>
  <c r="J12" i="2"/>
  <c r="F12" i="2"/>
  <c r="R5" i="2"/>
  <c r="J5" i="2"/>
  <c r="J4" i="2"/>
  <c r="O3" i="2"/>
  <c r="J2" i="2"/>
  <c r="F1" i="2"/>
  <c r="C1" i="2"/>
  <c r="R25" i="1"/>
  <c r="R26" i="1"/>
  <c r="R28" i="1" l="1"/>
</calcChain>
</file>

<file path=xl/sharedStrings.xml><?xml version="1.0" encoding="utf-8"?>
<sst xmlns="http://schemas.openxmlformats.org/spreadsheetml/2006/main" count="235" uniqueCount="94">
  <si>
    <t>　大会運営において、審判員皆さまの負担を軽減したいと考え、できるだけ多くの先生方に審判をしていただきたいと考えております。
　つきましては、当日審判可能な先生方のお名前を記入の上、ご報告をお願いします。
　なお、誠に勝手ながら人員が多くなった場合、事務局で選任させていただきますのでご了承ください。</t>
    <rPh sb="13" eb="14">
      <t>ミナ</t>
    </rPh>
    <rPh sb="53" eb="54">
      <t>カンガ</t>
    </rPh>
    <rPh sb="95" eb="96">
      <t>ネガ</t>
    </rPh>
    <phoneticPr fontId="35"/>
  </si>
  <si>
    <t>※印刷調整シートです。申込書貼り付け後、A3サイズで印刷して下さい。</t>
  </si>
  <si>
    <t>※上記を値貼り付けし、必要に応じてAlt＋Enterでスペース調整</t>
    <rPh sb="11" eb="13">
      <t>ヒツヨウ</t>
    </rPh>
    <rPh sb="14" eb="15">
      <t>オウ</t>
    </rPh>
    <phoneticPr fontId="35"/>
  </si>
  <si>
    <t>←　②左記情報を下記緑色部分に貼り付け（値）、若干の印刷表示調整をしてください。</t>
  </si>
  <si>
    <t>６．小学生高学年は５・６年生を対象とします。小学生低学年は４年生以下となります。</t>
  </si>
  <si>
    <t>　　混成チームで登録する場合、混成する団体名または学校名すべてをチーム名に記載し、</t>
  </si>
  <si>
    <t>３．団体戦について、所属選手のみでチームが組めない場合、混成チームの出場を認めます。</t>
  </si>
  <si>
    <t>=</t>
  </si>
  <si>
    <t>×</t>
  </si>
  <si>
    <t>□</t>
  </si>
  <si>
    <t>電話</t>
  </si>
  <si>
    <t>大　将</t>
  </si>
  <si>
    <t>名</t>
  </si>
  <si>
    <t>名称</t>
  </si>
  <si>
    <t>団体戦</t>
    <rPh sb="0" eb="3">
      <t>ダンタイセン</t>
    </rPh>
    <phoneticPr fontId="35"/>
  </si>
  <si>
    <t>審判員</t>
    <rPh sb="0" eb="3">
      <t>シンパンイン</t>
    </rPh>
    <phoneticPr fontId="35"/>
  </si>
  <si>
    <t>（太）</t>
    <rPh sb="1" eb="2">
      <t>フトシ</t>
    </rPh>
    <phoneticPr fontId="35"/>
  </si>
  <si>
    <t>個人戦</t>
  </si>
  <si>
    <t>先　鋒</t>
  </si>
  <si>
    <t>中堅</t>
    <rPh sb="0" eb="2">
      <t>チュウケン</t>
    </rPh>
    <phoneticPr fontId="35"/>
  </si>
  <si>
    <t>次鋒</t>
    <rPh sb="0" eb="2">
      <t>ジホウ</t>
    </rPh>
    <phoneticPr fontId="35"/>
  </si>
  <si>
    <t>監督</t>
    <rPh sb="0" eb="2">
      <t>カントク</t>
    </rPh>
    <phoneticPr fontId="35"/>
  </si>
  <si>
    <t>住所</t>
    <rPh sb="0" eb="2">
      <t>ジュウショ</t>
    </rPh>
    <phoneticPr fontId="35"/>
  </si>
  <si>
    <t>№</t>
  </si>
  <si>
    <t>所属</t>
    <rPh sb="0" eb="2">
      <t>ショゾク</t>
    </rPh>
    <phoneticPr fontId="35"/>
  </si>
  <si>
    <t>次　鋒</t>
  </si>
  <si>
    <t>大将</t>
    <rPh sb="0" eb="2">
      <t>タイショウ</t>
    </rPh>
    <phoneticPr fontId="35"/>
  </si>
  <si>
    <t>副　将</t>
  </si>
  <si>
    <t>補員</t>
    <rPh sb="0" eb="1">
      <t>ホ</t>
    </rPh>
    <rPh sb="1" eb="2">
      <t>イン</t>
    </rPh>
    <phoneticPr fontId="35"/>
  </si>
  <si>
    <t>氏名</t>
    <rPh sb="0" eb="2">
      <t>シメイ</t>
    </rPh>
    <phoneticPr fontId="35"/>
  </si>
  <si>
    <t>種目</t>
  </si>
  <si>
    <t>部門</t>
  </si>
  <si>
    <t>出場順</t>
  </si>
  <si>
    <t>学年</t>
    <rPh sb="0" eb="2">
      <t>ガクネン</t>
    </rPh>
    <phoneticPr fontId="35"/>
  </si>
  <si>
    <t>代表者</t>
    <rPh sb="0" eb="3">
      <t>ダイヒョウシャ</t>
    </rPh>
    <phoneticPr fontId="35"/>
  </si>
  <si>
    <t>中　堅</t>
  </si>
  <si>
    <t>チーム</t>
  </si>
  <si>
    <t>副将</t>
    <rPh sb="0" eb="2">
      <t>フクショウ</t>
    </rPh>
    <phoneticPr fontId="35"/>
  </si>
  <si>
    <t>先鋒</t>
    <rPh sb="0" eb="2">
      <t>センポウ</t>
    </rPh>
    <phoneticPr fontId="35"/>
  </si>
  <si>
    <t>段位</t>
    <rPh sb="0" eb="2">
      <t>ダンイ</t>
    </rPh>
    <phoneticPr fontId="35"/>
  </si>
  <si>
    <t>〒</t>
  </si>
  <si>
    <t>R6</t>
  </si>
  <si>
    <t>メール</t>
  </si>
  <si>
    <t>　　小学生４年生以下が高学年の部に含まれてもよいが、その反対は認められません。</t>
  </si>
  <si>
    <t>参加申込書（団体戦）</t>
  </si>
  <si>
    <t>参加申込書総括表</t>
  </si>
  <si>
    <t>※以下、修正不可</t>
  </si>
  <si>
    <t>※電話番号を記入</t>
  </si>
  <si>
    <t>参加申込書（個人戦）</t>
  </si>
  <si>
    <t>　　円滑な試合進行のため、参加人数により判定を採用します。</t>
  </si>
  <si>
    <t>　　へExcel形式の電子ファイルをメールにてお送りください。</t>
  </si>
  <si>
    <t>１．黄色セルへ記入願います。他のシートにも反映されます。</t>
  </si>
  <si>
    <t>※部門別で技量上位順に入力願います。</t>
  </si>
  <si>
    <t>※道場・団体名を記入してください</t>
  </si>
  <si>
    <t>※代表者の住所を記入してください</t>
  </si>
  <si>
    <t>※代表者の氏名を記入してください</t>
  </si>
  <si>
    <t>←　①申込書欄を貼り付けして下さい。</t>
  </si>
  <si>
    <t>オーダー用紙反映（申込書を貼り付け）</t>
  </si>
  <si>
    <t>４．団体戦のオーダー用紙は大会事務局にて準備します。</t>
  </si>
  <si>
    <t>※連絡用メールアドレスを記入</t>
  </si>
  <si>
    <t>〇〇剣道大会　審判員推薦書</t>
  </si>
  <si>
    <t>市民総合スポーツ大会（剣道）</t>
  </si>
  <si>
    <t>小学生低学年の部（4年以下）</t>
  </si>
  <si>
    <t>※以下編集不可</t>
  </si>
  <si>
    <t>審判員人数</t>
  </si>
  <si>
    <t>フリガナ</t>
  </si>
  <si>
    <t>先鋒　一郎</t>
    <rPh sb="0" eb="2">
      <t>センポウ</t>
    </rPh>
    <rPh sb="3" eb="5">
      <t>イチロウ</t>
    </rPh>
    <phoneticPr fontId="35"/>
  </si>
  <si>
    <t>補員　六郎</t>
    <rPh sb="0" eb="1">
      <t>ホ</t>
    </rPh>
    <rPh sb="1" eb="2">
      <t>イン</t>
    </rPh>
    <rPh sb="3" eb="5">
      <t>ロクロウ</t>
    </rPh>
    <phoneticPr fontId="35"/>
  </si>
  <si>
    <t>小学4年</t>
  </si>
  <si>
    <t>〇〇道場Ａ</t>
    <rPh sb="2" eb="4">
      <t>ドウジョウ</t>
    </rPh>
    <phoneticPr fontId="35"/>
  </si>
  <si>
    <t>小学1年</t>
  </si>
  <si>
    <t>参加人数</t>
  </si>
  <si>
    <t>大将　五郎</t>
    <rPh sb="0" eb="2">
      <t>タイショウ</t>
    </rPh>
    <rPh sb="3" eb="5">
      <t>ゴロウ</t>
    </rPh>
    <phoneticPr fontId="35"/>
  </si>
  <si>
    <t>小学2年</t>
  </si>
  <si>
    <t>受領確認</t>
  </si>
  <si>
    <t>電話番号</t>
    <rPh sb="0" eb="4">
      <t>デンワバンゴウ</t>
    </rPh>
    <phoneticPr fontId="35"/>
  </si>
  <si>
    <t>氏のみ取得</t>
  </si>
  <si>
    <t>監督　太郎</t>
    <rPh sb="0" eb="2">
      <t>カントク</t>
    </rPh>
    <rPh sb="3" eb="5">
      <t>タロウ</t>
    </rPh>
    <phoneticPr fontId="35"/>
  </si>
  <si>
    <t>次鋒　次郎</t>
    <rPh sb="0" eb="2">
      <t>ジホウ</t>
    </rPh>
    <rPh sb="3" eb="5">
      <t>ジロウ</t>
    </rPh>
    <phoneticPr fontId="35"/>
  </si>
  <si>
    <t>審判員推薦書</t>
  </si>
  <si>
    <t>参加チーム数</t>
  </si>
  <si>
    <t>副将　史郎</t>
    <rPh sb="0" eb="2">
      <t>フクショウ</t>
    </rPh>
    <rPh sb="3" eb="5">
      <t>シロウ</t>
    </rPh>
    <phoneticPr fontId="35"/>
  </si>
  <si>
    <t>参加費計</t>
  </si>
  <si>
    <t>編集名前</t>
  </si>
  <si>
    <t>チーム名</t>
    <rPh sb="3" eb="4">
      <t>メイ</t>
    </rPh>
    <phoneticPr fontId="35"/>
  </si>
  <si>
    <t>小学3年</t>
  </si>
  <si>
    <t>参加団体</t>
    <rPh sb="0" eb="2">
      <t>サンカ</t>
    </rPh>
    <rPh sb="2" eb="4">
      <t>ダンタイ</t>
    </rPh>
    <phoneticPr fontId="35"/>
  </si>
  <si>
    <t>中堅　三郎</t>
    <rPh sb="0" eb="2">
      <t>チュウケン</t>
    </rPh>
    <rPh sb="3" eb="5">
      <t>サブロウ</t>
    </rPh>
    <phoneticPr fontId="35"/>
  </si>
  <si>
    <t>【連絡事項】</t>
  </si>
  <si>
    <t>　　混成であることをわかるようにお願いします。</t>
  </si>
  <si>
    <t>←　②必要に応じて名前表記をして下さい。</t>
    <rPh sb="3" eb="5">
      <t>ヒツヨウ</t>
    </rPh>
    <phoneticPr fontId="35"/>
  </si>
  <si>
    <t>※氏と名の間に１文字空白を空けてください。</t>
  </si>
  <si>
    <t>５．個人戦について、人数制限は行いません。</t>
  </si>
  <si>
    <t>２．申込みは９月２５日（水）までに新発田市剣道連盟事務局宛「shibata.kenren@gmail.com」</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</si>
</sst>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0\ "/>
  </numFmts>
  <fonts count="42" x14ac:knownFonts="1">
    <font>
      <sz val="11"/>
      <color rgb="FF000000"/>
      <name val="ＭＳ Ｐゴシック"/>
    </font>
    <font>
      <sz val="11"/>
      <color rgb="FF000000"/>
      <name val="ＭＳ Ｐゴシック"/>
      <family val="3"/>
      <charset val="128"/>
    </font>
    <font>
      <sz val="11"/>
      <color rgb="FFFFFFFF"/>
      <name val="ＭＳ Ｐゴシック"/>
      <family val="3"/>
      <charset val="128"/>
    </font>
    <font>
      <sz val="18"/>
      <color rgb="FF666699"/>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666699"/>
      <name val="ＭＳ Ｐゴシック"/>
      <family val="3"/>
      <charset val="128"/>
    </font>
    <font>
      <b/>
      <sz val="13"/>
      <color rgb="FF666699"/>
      <name val="ＭＳ Ｐゴシック"/>
      <family val="3"/>
      <charset val="128"/>
    </font>
    <font>
      <b/>
      <sz val="11"/>
      <color rgb="FF666699"/>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sz val="11"/>
      <color rgb="FF000000"/>
      <name val="メイリオ"/>
      <family val="3"/>
      <charset val="128"/>
    </font>
    <font>
      <sz val="8"/>
      <color rgb="FF000000"/>
      <name val="メイリオ"/>
      <family val="3"/>
      <charset val="128"/>
    </font>
    <font>
      <b/>
      <sz val="16"/>
      <color rgb="FF000000"/>
      <name val="メイリオ"/>
      <family val="3"/>
      <charset val="128"/>
    </font>
    <font>
      <sz val="11"/>
      <color rgb="FF000000"/>
      <name val="Meiryo UI"/>
      <family val="3"/>
      <charset val="128"/>
    </font>
    <font>
      <sz val="16"/>
      <color rgb="FF000000"/>
      <name val="メイリオ"/>
      <family val="3"/>
      <charset val="128"/>
    </font>
    <font>
      <sz val="12"/>
      <color rgb="FF000000"/>
      <name val="メイリオ"/>
      <family val="3"/>
      <charset val="128"/>
    </font>
    <font>
      <sz val="9"/>
      <color rgb="FF000000"/>
      <name val="メイリオ"/>
      <family val="3"/>
      <charset val="128"/>
    </font>
    <font>
      <sz val="11"/>
      <color rgb="FF0000FF"/>
      <name val="メイリオ"/>
      <family val="3"/>
      <charset val="128"/>
    </font>
    <font>
      <sz val="14"/>
      <color rgb="FF000000"/>
      <name val="メイリオ"/>
      <family val="3"/>
      <charset val="128"/>
    </font>
    <font>
      <b/>
      <sz val="14"/>
      <color rgb="FF000000"/>
      <name val="メイリオ"/>
      <family val="3"/>
      <charset val="128"/>
    </font>
    <font>
      <sz val="8"/>
      <color rgb="FF0000FF"/>
      <name val="メイリオ"/>
      <family val="3"/>
      <charset val="128"/>
    </font>
    <font>
      <b/>
      <sz val="14"/>
      <color rgb="FF0000FF"/>
      <name val="メイリオ"/>
      <family val="3"/>
      <charset val="128"/>
    </font>
    <font>
      <b/>
      <sz val="36"/>
      <color rgb="FF000000"/>
      <name val="Meiryo UI"/>
      <family val="3"/>
      <charset val="128"/>
    </font>
    <font>
      <sz val="28"/>
      <color rgb="FF000000"/>
      <name val="Meiryo UI"/>
      <family val="3"/>
      <charset val="128"/>
    </font>
    <font>
      <sz val="24"/>
      <color rgb="FF000000"/>
      <name val="Meiryo UI"/>
      <family val="3"/>
      <charset val="128"/>
    </font>
    <font>
      <b/>
      <sz val="84"/>
      <color rgb="FF000000"/>
      <name val="Meiryo UI"/>
      <family val="3"/>
      <charset val="128"/>
    </font>
    <font>
      <b/>
      <sz val="12"/>
      <color rgb="FF000000"/>
      <name val="メイリオ"/>
      <family val="3"/>
      <charset val="128"/>
    </font>
    <font>
      <sz val="6"/>
      <color rgb="FF000000"/>
      <name val="ＭＳ Ｐゴシック"/>
      <family val="3"/>
      <charset val="128"/>
    </font>
    <font>
      <sz val="6"/>
      <name val="ＭＳ Ｐゴシック"/>
      <family val="3"/>
      <charset val="128"/>
    </font>
    <font>
      <u/>
      <sz val="8"/>
      <color rgb="FF000000"/>
      <name val="メイリオ"/>
      <family val="3"/>
      <charset val="128"/>
    </font>
    <font>
      <sz val="14"/>
      <color theme="0"/>
      <name val="メイリオ"/>
      <family val="3"/>
      <charset val="128"/>
    </font>
    <font>
      <sz val="11"/>
      <color theme="0"/>
      <name val="メイリオ"/>
      <family val="3"/>
      <charset val="128"/>
    </font>
    <font>
      <sz val="8"/>
      <color theme="0"/>
      <name val="メイリオ"/>
      <family val="3"/>
      <charset val="128"/>
    </font>
    <font>
      <sz val="10.5"/>
      <color rgb="FF000000"/>
      <name val="メイリオ"/>
      <family val="3"/>
      <charset val="128"/>
    </font>
  </fonts>
  <fills count="23">
    <fill>
      <patternFill patternType="none"/>
    </fill>
    <fill>
      <patternFill patternType="gray125"/>
    </fill>
    <fill>
      <patternFill patternType="solid">
        <fgColor rgb="FFCCFFFF"/>
        <bgColor rgb="FFFFFFFF"/>
      </patternFill>
    </fill>
    <fill>
      <patternFill patternType="solid">
        <fgColor rgb="FFFFCC99"/>
        <bgColor rgb="FFFFFFFF"/>
      </patternFill>
    </fill>
    <fill>
      <patternFill patternType="solid">
        <fgColor rgb="FFFFFFFF"/>
        <bgColor rgb="FFFFFFFF"/>
      </patternFill>
    </fill>
    <fill>
      <patternFill patternType="solid">
        <fgColor rgb="FFFFFFCC"/>
        <bgColor rgb="FFFFFFFF"/>
      </patternFill>
    </fill>
    <fill>
      <patternFill patternType="solid">
        <fgColor rgb="FFCCCCFF"/>
        <bgColor rgb="FFFFFFFF"/>
      </patternFill>
    </fill>
    <fill>
      <patternFill patternType="solid">
        <fgColor rgb="FFCCFFCC"/>
        <bgColor rgb="FFFFFFFF"/>
      </patternFill>
    </fill>
    <fill>
      <patternFill patternType="solid">
        <fgColor rgb="FF99CCFF"/>
        <bgColor rgb="FFFFFFFF"/>
      </patternFill>
    </fill>
    <fill>
      <patternFill patternType="solid">
        <fgColor rgb="FFC0C0C0"/>
        <bgColor rgb="FFFFFFFF"/>
      </patternFill>
    </fill>
    <fill>
      <patternFill patternType="solid">
        <fgColor rgb="FFFFFF99"/>
        <bgColor rgb="FFFFFFFF"/>
      </patternFill>
    </fill>
    <fill>
      <patternFill patternType="solid">
        <fgColor rgb="FF33CCCC"/>
        <bgColor rgb="FFFFFFFF"/>
      </patternFill>
    </fill>
    <fill>
      <patternFill patternType="solid">
        <fgColor rgb="FF339966"/>
        <bgColor rgb="FFFFFFFF"/>
      </patternFill>
    </fill>
    <fill>
      <patternFill patternType="solid">
        <fgColor rgb="FFFF6600"/>
        <bgColor rgb="FFFFFFFF"/>
      </patternFill>
    </fill>
    <fill>
      <patternFill patternType="solid">
        <fgColor rgb="FF969696"/>
        <bgColor rgb="FFFFFFFF"/>
      </patternFill>
    </fill>
    <fill>
      <patternFill patternType="solid">
        <fgColor rgb="FFFFCC00"/>
        <bgColor rgb="FFFFFFFF"/>
      </patternFill>
    </fill>
    <fill>
      <patternFill patternType="solid">
        <fgColor rgb="FF333399"/>
        <bgColor rgb="FFFFFFFF"/>
      </patternFill>
    </fill>
    <fill>
      <patternFill patternType="solid">
        <fgColor rgb="FFFF99CC"/>
        <bgColor rgb="FFFFFFFF"/>
      </patternFill>
    </fill>
    <fill>
      <patternFill patternType="solid">
        <fgColor rgb="FFE6E0E8"/>
        <bgColor rgb="FFFFFFFF"/>
      </patternFill>
    </fill>
    <fill>
      <patternFill patternType="solid">
        <fgColor rgb="FFBFE9E9"/>
        <bgColor rgb="FFFFFFFF"/>
      </patternFill>
    </fill>
    <fill>
      <patternFill patternType="solid">
        <fgColor rgb="FFFCD5B5"/>
        <bgColor auto="1"/>
      </patternFill>
    </fill>
    <fill>
      <patternFill patternType="solid">
        <fgColor rgb="FFF7DFFA"/>
        <bgColor rgb="FFFFFFFF"/>
      </patternFill>
    </fill>
    <fill>
      <patternFill patternType="solid">
        <fgColor rgb="FFFFFF99"/>
        <bgColor auto="1"/>
      </patternFill>
    </fill>
  </fills>
  <borders count="78">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right/>
      <top/>
      <bottom style="thick">
        <color rgb="FF33CCCC"/>
      </bottom>
      <diagonal/>
    </border>
    <border>
      <left/>
      <right/>
      <top/>
      <bottom style="thick">
        <color rgb="FF99CCFF"/>
      </bottom>
      <diagonal/>
    </border>
    <border>
      <left/>
      <right/>
      <top/>
      <bottom style="medium">
        <color rgb="FF99CCFF"/>
      </bottom>
      <diagonal/>
    </border>
    <border>
      <left/>
      <right/>
      <top style="thin">
        <color rgb="FF33CCCC"/>
      </top>
      <bottom style="double">
        <color rgb="FF33CCCC"/>
      </bottom>
      <diagonal/>
    </border>
    <border>
      <left style="thin">
        <color rgb="FF333333"/>
      </left>
      <right style="thin">
        <color rgb="FF333333"/>
      </right>
      <top style="thin">
        <color rgb="FF333333"/>
      </top>
      <bottom style="thin">
        <color rgb="FF333333"/>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thick">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s>
  <cellStyleXfs count="45">
    <xf numFmtId="0" fontId="0" fillId="0" borderId="0">
      <alignment vertical="center"/>
    </xf>
    <xf numFmtId="0" fontId="1" fillId="2" borderId="0">
      <alignment vertical="center"/>
    </xf>
    <xf numFmtId="0" fontId="1" fillId="3" borderId="0">
      <alignment vertical="center"/>
    </xf>
    <xf numFmtId="0" fontId="1" fillId="4" borderId="0">
      <alignment vertical="center"/>
    </xf>
    <xf numFmtId="0" fontId="1" fillId="5" borderId="0">
      <alignment vertical="center"/>
    </xf>
    <xf numFmtId="0" fontId="1" fillId="6" borderId="0">
      <alignment vertical="center"/>
    </xf>
    <xf numFmtId="0" fontId="1" fillId="7" borderId="0">
      <alignment vertical="center"/>
    </xf>
    <xf numFmtId="0" fontId="1" fillId="8" borderId="0">
      <alignment vertical="center"/>
    </xf>
    <xf numFmtId="0" fontId="1" fillId="3" borderId="0">
      <alignment vertical="center"/>
    </xf>
    <xf numFmtId="0" fontId="1" fillId="9" borderId="0">
      <alignment vertical="center"/>
    </xf>
    <xf numFmtId="0" fontId="1" fillId="10" borderId="0">
      <alignment vertical="center"/>
    </xf>
    <xf numFmtId="0" fontId="1" fillId="8" borderId="0">
      <alignment vertical="center"/>
    </xf>
    <xf numFmtId="0" fontId="1" fillId="10" borderId="0">
      <alignment vertical="center"/>
    </xf>
    <xf numFmtId="0" fontId="2" fillId="8" borderId="0">
      <alignment vertical="center"/>
    </xf>
    <xf numFmtId="0" fontId="2" fillId="3" borderId="0">
      <alignment vertical="center"/>
    </xf>
    <xf numFmtId="0" fontId="2" fillId="9" borderId="0">
      <alignment vertical="center"/>
    </xf>
    <xf numFmtId="0" fontId="2" fillId="10" borderId="0">
      <alignment vertical="center"/>
    </xf>
    <xf numFmtId="0" fontId="2" fillId="11" borderId="0">
      <alignment vertical="center"/>
    </xf>
    <xf numFmtId="0" fontId="2" fillId="12" borderId="0">
      <alignment vertical="center"/>
    </xf>
    <xf numFmtId="0" fontId="2" fillId="11" borderId="0">
      <alignment vertical="center"/>
    </xf>
    <xf numFmtId="0" fontId="2" fillId="13" borderId="0">
      <alignment vertical="center"/>
    </xf>
    <xf numFmtId="0" fontId="2" fillId="14" borderId="0">
      <alignment vertical="center"/>
    </xf>
    <xf numFmtId="0" fontId="2" fillId="15" borderId="0">
      <alignment vertical="center"/>
    </xf>
    <xf numFmtId="0" fontId="2" fillId="16" borderId="0">
      <alignment vertical="center"/>
    </xf>
    <xf numFmtId="0" fontId="2" fillId="12" borderId="0">
      <alignment vertical="center"/>
    </xf>
    <xf numFmtId="0" fontId="3" fillId="0" borderId="0">
      <alignment vertical="center"/>
    </xf>
    <xf numFmtId="0" fontId="4" fillId="14" borderId="1">
      <alignment vertical="center"/>
    </xf>
    <xf numFmtId="0" fontId="5" fillId="10" borderId="0">
      <alignment vertical="center"/>
    </xf>
    <xf numFmtId="0" fontId="1" fillId="5" borderId="2">
      <alignment vertical="center"/>
    </xf>
    <xf numFmtId="0" fontId="6" fillId="0" borderId="3">
      <alignment vertical="center"/>
    </xf>
    <xf numFmtId="0" fontId="7" fillId="17" borderId="0">
      <alignment vertical="center"/>
    </xf>
    <xf numFmtId="0" fontId="8" fillId="9" borderId="4">
      <alignment vertical="center"/>
    </xf>
    <xf numFmtId="0" fontId="9" fillId="0" borderId="0">
      <alignment vertical="center"/>
    </xf>
    <xf numFmtId="0" fontId="10" fillId="0" borderId="5">
      <alignment vertical="center"/>
    </xf>
    <xf numFmtId="0" fontId="11" fillId="0" borderId="6">
      <alignment vertical="center"/>
    </xf>
    <xf numFmtId="0" fontId="12" fillId="0" borderId="7">
      <alignment vertical="center"/>
    </xf>
    <xf numFmtId="0" fontId="12" fillId="0" borderId="0">
      <alignment vertical="center"/>
    </xf>
    <xf numFmtId="0" fontId="13" fillId="0" borderId="8">
      <alignment vertical="center"/>
    </xf>
    <xf numFmtId="0" fontId="14" fillId="9" borderId="9">
      <alignment vertical="center"/>
    </xf>
    <xf numFmtId="0" fontId="15" fillId="0" borderId="0">
      <alignment vertical="center"/>
    </xf>
    <xf numFmtId="0" fontId="16" fillId="3" borderId="4">
      <alignment vertical="center"/>
    </xf>
    <xf numFmtId="0" fontId="1" fillId="0" borderId="0"/>
    <xf numFmtId="0" fontId="1" fillId="0" borderId="0">
      <alignment vertical="center"/>
    </xf>
    <xf numFmtId="0" fontId="17" fillId="7" borderId="0">
      <alignment vertical="center"/>
    </xf>
    <xf numFmtId="0" fontId="1" fillId="0" borderId="0">
      <alignment vertical="center"/>
    </xf>
  </cellStyleXfs>
  <cellXfs count="187">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0" xfId="0" applyFont="1" applyBorder="1"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1" fillId="0" borderId="0" xfId="44" applyFont="1">
      <alignment vertical="center"/>
    </xf>
    <xf numFmtId="0" fontId="22" fillId="0" borderId="0" xfId="0" applyFont="1">
      <alignment vertical="center"/>
    </xf>
    <xf numFmtId="0" fontId="18" fillId="0" borderId="11" xfId="0" applyFont="1" applyBorder="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23" fillId="0" borderId="0" xfId="0" applyFont="1">
      <alignment vertical="center"/>
    </xf>
    <xf numFmtId="0" fontId="21" fillId="0" borderId="12" xfId="44" applyFont="1" applyBorder="1" applyProtection="1">
      <alignment vertical="center"/>
      <protection locked="0"/>
    </xf>
    <xf numFmtId="0" fontId="21" fillId="0" borderId="0" xfId="44" applyFont="1" applyProtection="1">
      <alignment vertical="center"/>
      <protection locked="0"/>
    </xf>
    <xf numFmtId="0" fontId="18" fillId="0" borderId="0" xfId="0" applyFont="1" applyAlignment="1">
      <alignment horizontal="right" vertical="center"/>
    </xf>
    <xf numFmtId="0" fontId="24" fillId="0" borderId="0" xfId="0" applyFont="1">
      <alignment vertical="center"/>
    </xf>
    <xf numFmtId="0" fontId="18" fillId="0" borderId="13" xfId="0" applyFont="1" applyBorder="1" applyProtection="1">
      <alignment vertical="center"/>
      <protection locked="0"/>
    </xf>
    <xf numFmtId="0" fontId="18" fillId="0" borderId="14" xfId="0" applyFont="1" applyBorder="1" applyProtection="1">
      <alignment vertical="center"/>
      <protection locked="0"/>
    </xf>
    <xf numFmtId="0" fontId="18" fillId="0" borderId="15" xfId="0" applyFont="1" applyBorder="1" applyProtection="1">
      <alignment vertical="center"/>
      <protection locked="0"/>
    </xf>
    <xf numFmtId="0" fontId="18" fillId="0" borderId="16" xfId="0" applyFont="1" applyBorder="1" applyProtection="1">
      <alignment vertical="center"/>
      <protection locked="0"/>
    </xf>
    <xf numFmtId="0" fontId="18" fillId="0" borderId="17" xfId="0" applyFont="1" applyBorder="1" applyProtection="1">
      <alignment vertical="center"/>
      <protection locked="0"/>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22" fillId="0" borderId="0" xfId="0" applyFont="1" applyAlignment="1">
      <alignment horizontal="center" vertical="center"/>
    </xf>
    <xf numFmtId="0" fontId="18" fillId="0" borderId="0" xfId="0" applyFont="1" applyAlignment="1">
      <alignment horizontal="center" vertical="center" shrinkToFit="1"/>
    </xf>
    <xf numFmtId="0" fontId="19" fillId="0" borderId="10" xfId="0" applyFont="1" applyBorder="1" applyAlignment="1">
      <alignment horizontal="center" vertical="top"/>
    </xf>
    <xf numFmtId="0" fontId="39" fillId="0" borderId="0" xfId="0" applyFont="1">
      <alignment vertical="center"/>
    </xf>
    <xf numFmtId="0" fontId="41" fillId="0" borderId="0" xfId="0" applyFont="1" applyProtection="1">
      <alignment vertical="center"/>
      <protection locked="0"/>
    </xf>
    <xf numFmtId="0" fontId="41" fillId="0" borderId="18" xfId="0" applyFont="1" applyBorder="1" applyProtection="1">
      <alignment vertical="center"/>
      <protection locked="0"/>
    </xf>
    <xf numFmtId="0" fontId="41" fillId="0" borderId="0" xfId="0" applyFont="1">
      <alignment vertical="center"/>
    </xf>
    <xf numFmtId="0" fontId="20" fillId="0" borderId="13" xfId="0" applyFont="1" applyBorder="1" applyAlignment="1">
      <alignment horizontal="center" vertical="center" shrinkToFit="1"/>
    </xf>
    <xf numFmtId="0" fontId="20" fillId="0" borderId="13" xfId="0" applyFont="1" applyBorder="1" applyAlignment="1">
      <alignment horizontal="center" vertical="center"/>
    </xf>
    <xf numFmtId="0" fontId="18" fillId="18" borderId="21" xfId="0" applyFont="1" applyFill="1" applyBorder="1" applyAlignment="1">
      <alignment horizontal="center" vertical="center"/>
    </xf>
    <xf numFmtId="0" fontId="28" fillId="10" borderId="10" xfId="0" applyFont="1" applyFill="1" applyBorder="1" applyAlignment="1">
      <alignment horizontal="left" vertical="top"/>
    </xf>
    <xf numFmtId="0" fontId="28" fillId="10" borderId="22" xfId="0" applyFont="1" applyFill="1" applyBorder="1" applyAlignment="1">
      <alignment horizontal="left" vertical="top"/>
    </xf>
    <xf numFmtId="0" fontId="18" fillId="18" borderId="22" xfId="0" applyFont="1" applyFill="1" applyBorder="1" applyAlignment="1">
      <alignment horizontal="center" vertical="center"/>
    </xf>
    <xf numFmtId="0" fontId="25" fillId="10" borderId="22" xfId="0" applyFont="1" applyFill="1" applyBorder="1" applyAlignment="1">
      <alignment horizontal="left" vertical="center"/>
    </xf>
    <xf numFmtId="0" fontId="19" fillId="10" borderId="22" xfId="0" applyFont="1" applyFill="1" applyBorder="1" applyAlignment="1">
      <alignment horizontal="center" vertical="top"/>
    </xf>
    <xf numFmtId="0" fontId="28" fillId="10" borderId="23" xfId="0" applyFont="1" applyFill="1" applyBorder="1" applyAlignment="1">
      <alignment horizontal="left" vertical="top"/>
    </xf>
    <xf numFmtId="0" fontId="20" fillId="0" borderId="13" xfId="0" applyFont="1" applyBorder="1">
      <alignment vertical="center"/>
    </xf>
    <xf numFmtId="0" fontId="20" fillId="0" borderId="13" xfId="0" applyFont="1" applyBorder="1" applyAlignment="1">
      <alignment horizontal="left" vertical="center" indent="1"/>
    </xf>
    <xf numFmtId="0" fontId="18" fillId="0" borderId="21" xfId="0" applyFont="1" applyBorder="1" applyAlignment="1">
      <alignment horizontal="center" vertical="center"/>
    </xf>
    <xf numFmtId="0" fontId="18" fillId="18" borderId="21" xfId="0" applyFont="1" applyFill="1" applyBorder="1">
      <alignment vertical="center"/>
    </xf>
    <xf numFmtId="0" fontId="38" fillId="0" borderId="21" xfId="0" applyFont="1" applyBorder="1" applyAlignment="1">
      <alignment horizontal="center" vertical="center"/>
    </xf>
    <xf numFmtId="0" fontId="38" fillId="0" borderId="10" xfId="0" applyFont="1" applyBorder="1" applyAlignment="1">
      <alignment horizontal="center"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177" fontId="27" fillId="0" borderId="0" xfId="0" applyNumberFormat="1" applyFont="1">
      <alignment vertical="center"/>
    </xf>
    <xf numFmtId="0" fontId="18" fillId="0" borderId="0" xfId="0" applyFont="1">
      <alignment vertical="center"/>
    </xf>
    <xf numFmtId="177" fontId="18" fillId="0" borderId="0" xfId="0" applyNumberFormat="1" applyFont="1">
      <alignment vertical="center"/>
    </xf>
    <xf numFmtId="0" fontId="28" fillId="10" borderId="27" xfId="0" applyFont="1" applyFill="1" applyBorder="1" applyAlignment="1">
      <alignment horizontal="center" vertical="center" shrinkToFit="1"/>
    </xf>
    <xf numFmtId="0" fontId="28" fillId="10" borderId="31" xfId="0" applyFont="1" applyFill="1" applyBorder="1" applyAlignment="1">
      <alignment horizontal="center" vertical="center" shrinkToFit="1"/>
    </xf>
    <xf numFmtId="0" fontId="28" fillId="10" borderId="32" xfId="0" applyFont="1" applyFill="1" applyBorder="1" applyAlignment="1">
      <alignment horizontal="center" vertical="center" shrinkToFit="1"/>
    </xf>
    <xf numFmtId="0" fontId="28" fillId="10" borderId="33" xfId="0" applyFont="1" applyFill="1" applyBorder="1" applyAlignment="1">
      <alignment horizontal="center" vertical="center" shrinkToFit="1"/>
    </xf>
    <xf numFmtId="0" fontId="25" fillId="10" borderId="34" xfId="0" applyFont="1" applyFill="1" applyBorder="1" applyAlignment="1">
      <alignment horizontal="left" vertical="center" shrinkToFit="1"/>
    </xf>
    <xf numFmtId="0" fontId="25" fillId="10" borderId="35" xfId="0" applyFont="1" applyFill="1" applyBorder="1" applyAlignment="1">
      <alignment horizontal="left" vertical="center" shrinkToFit="1"/>
    </xf>
    <xf numFmtId="0" fontId="25" fillId="10" borderId="36" xfId="0" applyFont="1" applyFill="1" applyBorder="1" applyAlignment="1">
      <alignment horizontal="left" vertical="center" shrinkToFit="1"/>
    </xf>
    <xf numFmtId="0" fontId="18" fillId="18" borderId="25" xfId="0" applyFont="1" applyFill="1" applyBorder="1" applyAlignment="1">
      <alignment horizontal="center" vertical="center"/>
    </xf>
    <xf numFmtId="0" fontId="25" fillId="10" borderId="37" xfId="0" applyFont="1" applyFill="1" applyBorder="1" applyAlignment="1">
      <alignment horizontal="left" vertical="center" shrinkToFit="1"/>
    </xf>
    <xf numFmtId="0" fontId="18" fillId="18" borderId="43" xfId="0" applyFont="1" applyFill="1" applyBorder="1" applyAlignment="1">
      <alignment horizontal="center" vertical="center"/>
    </xf>
    <xf numFmtId="0" fontId="18" fillId="18" borderId="40" xfId="0" applyFont="1" applyFill="1" applyBorder="1" applyAlignment="1">
      <alignment horizontal="center" vertical="center"/>
    </xf>
    <xf numFmtId="0" fontId="18" fillId="18" borderId="24" xfId="0" applyFont="1" applyFill="1" applyBorder="1" applyAlignment="1">
      <alignment horizontal="center" vertical="center"/>
    </xf>
    <xf numFmtId="0" fontId="28" fillId="10" borderId="28" xfId="0" applyFont="1" applyFill="1" applyBorder="1" applyAlignment="1">
      <alignment horizontal="center" vertical="center" shrinkToFit="1"/>
    </xf>
    <xf numFmtId="0" fontId="19" fillId="18" borderId="29"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8" fillId="18" borderId="30" xfId="0" applyFont="1" applyFill="1" applyBorder="1" applyAlignment="1">
      <alignment horizontal="center" vertical="center"/>
    </xf>
    <xf numFmtId="0" fontId="18" fillId="18" borderId="38" xfId="0" applyFont="1" applyFill="1" applyBorder="1" applyAlignment="1">
      <alignment horizontal="center" vertical="center"/>
    </xf>
    <xf numFmtId="0" fontId="18" fillId="18" borderId="39" xfId="0" applyFont="1" applyFill="1" applyBorder="1" applyAlignment="1">
      <alignment horizontal="center" vertical="center"/>
    </xf>
    <xf numFmtId="0" fontId="25" fillId="10" borderId="40" xfId="0" applyFont="1" applyFill="1" applyBorder="1" applyAlignment="1">
      <alignment horizontal="center" vertical="center" shrinkToFit="1"/>
    </xf>
    <xf numFmtId="0" fontId="25" fillId="10" borderId="41" xfId="0" applyFont="1" applyFill="1" applyBorder="1" applyAlignment="1">
      <alignment horizontal="center" vertical="center" shrinkToFit="1"/>
    </xf>
    <xf numFmtId="0" fontId="25" fillId="10" borderId="39" xfId="0" applyFont="1" applyFill="1" applyBorder="1" applyAlignment="1">
      <alignment horizontal="center" vertical="center"/>
    </xf>
    <xf numFmtId="0" fontId="25" fillId="10" borderId="42" xfId="0" applyFont="1" applyFill="1" applyBorder="1" applyAlignment="1">
      <alignment horizontal="center" vertical="center"/>
    </xf>
    <xf numFmtId="0" fontId="25" fillId="10" borderId="44" xfId="0" applyFont="1" applyFill="1" applyBorder="1" applyAlignment="1">
      <alignment horizontal="left" vertical="center" shrinkToFit="1"/>
    </xf>
    <xf numFmtId="0" fontId="25" fillId="10" borderId="45" xfId="0" applyFont="1" applyFill="1" applyBorder="1" applyAlignment="1">
      <alignment horizontal="left" vertical="center" shrinkToFit="1"/>
    </xf>
    <xf numFmtId="0" fontId="25" fillId="10" borderId="46" xfId="0" applyFont="1" applyFill="1" applyBorder="1" applyAlignment="1">
      <alignment horizontal="left" vertical="center" shrinkToFit="1"/>
    </xf>
    <xf numFmtId="0" fontId="18" fillId="19" borderId="47" xfId="0" applyFont="1" applyFill="1" applyBorder="1" applyAlignment="1">
      <alignment horizontal="center" vertical="center"/>
    </xf>
    <xf numFmtId="0" fontId="18" fillId="19" borderId="48" xfId="0" applyFont="1" applyFill="1" applyBorder="1" applyAlignment="1">
      <alignment horizontal="center" vertical="center"/>
    </xf>
    <xf numFmtId="0" fontId="19" fillId="0" borderId="10" xfId="0" applyFont="1" applyBorder="1" applyAlignment="1">
      <alignment horizontal="left" vertical="top"/>
    </xf>
    <xf numFmtId="0" fontId="19" fillId="0" borderId="22" xfId="0" applyFont="1" applyBorder="1" applyAlignment="1">
      <alignment horizontal="left" vertical="top"/>
    </xf>
    <xf numFmtId="0" fontId="19" fillId="0" borderId="23" xfId="0" applyFont="1" applyBorder="1" applyAlignment="1">
      <alignment horizontal="left" vertical="top"/>
    </xf>
    <xf numFmtId="0" fontId="18" fillId="18" borderId="26" xfId="0" applyFont="1" applyFill="1" applyBorder="1" applyAlignment="1">
      <alignment horizontal="center" vertical="center"/>
    </xf>
    <xf numFmtId="0" fontId="18" fillId="18" borderId="23" xfId="0" applyFont="1" applyFill="1" applyBorder="1" applyAlignment="1">
      <alignment horizontal="center" vertical="center"/>
    </xf>
    <xf numFmtId="0" fontId="40" fillId="10" borderId="31" xfId="0" applyFont="1" applyFill="1" applyBorder="1" applyAlignment="1">
      <alignment horizontal="center" vertical="center" shrinkToFit="1"/>
    </xf>
    <xf numFmtId="0" fontId="40" fillId="10" borderId="32" xfId="0" applyFont="1" applyFill="1" applyBorder="1" applyAlignment="1">
      <alignment horizontal="center" vertical="center" shrinkToFit="1"/>
    </xf>
    <xf numFmtId="0" fontId="39" fillId="0" borderId="21" xfId="0" applyFont="1" applyBorder="1" applyAlignment="1">
      <alignment horizontal="center" vertical="center"/>
    </xf>
    <xf numFmtId="0" fontId="39" fillId="10" borderId="40" xfId="0" applyFont="1" applyFill="1" applyBorder="1" applyAlignment="1">
      <alignment horizontal="center" vertical="center" shrinkToFit="1"/>
    </xf>
    <xf numFmtId="0" fontId="27" fillId="20" borderId="0" xfId="0" applyFont="1" applyFill="1" applyAlignment="1">
      <alignment horizontal="center" vertical="center"/>
    </xf>
    <xf numFmtId="0" fontId="26" fillId="20" borderId="0" xfId="0" applyFont="1" applyFill="1" applyAlignment="1">
      <alignment horizontal="center" vertical="center"/>
    </xf>
    <xf numFmtId="0" fontId="29" fillId="10" borderId="10" xfId="0" applyFont="1" applyFill="1" applyBorder="1" applyAlignment="1">
      <alignment horizontal="center" vertical="center"/>
    </xf>
    <xf numFmtId="0" fontId="29" fillId="10" borderId="23" xfId="0" applyFont="1" applyFill="1" applyBorder="1" applyAlignment="1">
      <alignment horizontal="center" vertical="center"/>
    </xf>
    <xf numFmtId="0" fontId="37" fillId="0" borderId="22" xfId="0" applyFont="1" applyBorder="1" applyAlignment="1">
      <alignment horizontal="left" vertical="top"/>
    </xf>
    <xf numFmtId="0" fontId="37" fillId="0" borderId="23" xfId="0" applyFont="1" applyBorder="1" applyAlignment="1">
      <alignment horizontal="left" vertical="top"/>
    </xf>
    <xf numFmtId="0" fontId="19" fillId="18" borderId="22" xfId="0" applyFont="1" applyFill="1" applyBorder="1" applyAlignment="1">
      <alignment horizontal="center" vertical="top"/>
    </xf>
    <xf numFmtId="0" fontId="30" fillId="0" borderId="49" xfId="44" applyFont="1" applyBorder="1" applyAlignment="1" applyProtection="1">
      <alignment horizontal="center" vertical="center"/>
      <protection locked="0"/>
    </xf>
    <xf numFmtId="0" fontId="30" fillId="0" borderId="50" xfId="44" applyFont="1" applyBorder="1" applyAlignment="1" applyProtection="1">
      <alignment horizontal="center" vertical="center"/>
      <protection locked="0"/>
    </xf>
    <xf numFmtId="0" fontId="30" fillId="0" borderId="51" xfId="44" applyFont="1" applyBorder="1" applyAlignment="1" applyProtection="1">
      <alignment horizontal="center" vertical="center"/>
      <protection locked="0"/>
    </xf>
    <xf numFmtId="0" fontId="30" fillId="0" borderId="52" xfId="44" applyFont="1" applyBorder="1" applyAlignment="1" applyProtection="1">
      <alignment horizontal="center" vertical="center"/>
      <protection locked="0"/>
    </xf>
    <xf numFmtId="0" fontId="31" fillId="0" borderId="53" xfId="44" applyFont="1" applyBorder="1" applyAlignment="1" applyProtection="1">
      <alignment horizontal="center" vertical="center"/>
      <protection locked="0"/>
    </xf>
    <xf numFmtId="0" fontId="31" fillId="0" borderId="54" xfId="44" applyFont="1" applyBorder="1" applyAlignment="1" applyProtection="1">
      <alignment horizontal="center" vertical="center"/>
      <protection locked="0"/>
    </xf>
    <xf numFmtId="0" fontId="31" fillId="0" borderId="55" xfId="44" applyFont="1" applyBorder="1" applyAlignment="1" applyProtection="1">
      <alignment horizontal="center" vertical="center"/>
      <protection locked="0"/>
    </xf>
    <xf numFmtId="0" fontId="31" fillId="0" borderId="56" xfId="44" applyFont="1" applyBorder="1" applyAlignment="1" applyProtection="1">
      <alignment horizontal="center" vertical="center"/>
      <protection locked="0"/>
    </xf>
    <xf numFmtId="0" fontId="32" fillId="0" borderId="54" xfId="44" applyFont="1" applyBorder="1" applyAlignment="1" applyProtection="1">
      <alignment horizontal="left" vertical="center"/>
      <protection locked="0"/>
    </xf>
    <xf numFmtId="0" fontId="32" fillId="0" borderId="57" xfId="44" applyFont="1" applyBorder="1" applyAlignment="1" applyProtection="1">
      <alignment horizontal="left" vertical="center"/>
      <protection locked="0"/>
    </xf>
    <xf numFmtId="0" fontId="30" fillId="0" borderId="56" xfId="44" applyFont="1" applyBorder="1" applyAlignment="1" applyProtection="1">
      <alignment horizontal="left" vertical="center"/>
      <protection locked="0"/>
    </xf>
    <xf numFmtId="0" fontId="30" fillId="0" borderId="58" xfId="44" applyFont="1" applyBorder="1" applyAlignment="1" applyProtection="1">
      <alignment horizontal="left" vertical="center"/>
      <protection locked="0"/>
    </xf>
    <xf numFmtId="0" fontId="33" fillId="0" borderId="59" xfId="44" applyFont="1" applyBorder="1" applyAlignment="1" applyProtection="1">
      <alignment horizontal="center" vertical="center" textRotation="255" wrapText="1" shrinkToFit="1"/>
      <protection locked="0"/>
    </xf>
    <xf numFmtId="0" fontId="33" fillId="0" borderId="15" xfId="44" applyFont="1" applyBorder="1" applyAlignment="1" applyProtection="1">
      <alignment horizontal="center" vertical="center" textRotation="255" wrapText="1" shrinkToFit="1"/>
      <protection locked="0"/>
    </xf>
    <xf numFmtId="0" fontId="33" fillId="0" borderId="16" xfId="44" applyFont="1" applyBorder="1" applyAlignment="1" applyProtection="1">
      <alignment horizontal="center" vertical="center" textRotation="255" wrapText="1" shrinkToFit="1"/>
      <protection locked="0"/>
    </xf>
    <xf numFmtId="0" fontId="33" fillId="0" borderId="60" xfId="44" applyFont="1" applyBorder="1" applyAlignment="1" applyProtection="1">
      <alignment horizontal="center" vertical="center" textRotation="255" wrapText="1" shrinkToFit="1"/>
      <protection locked="0"/>
    </xf>
    <xf numFmtId="0" fontId="33" fillId="0" borderId="0" xfId="44" applyFont="1" applyAlignment="1" applyProtection="1">
      <alignment horizontal="center" vertical="center" textRotation="255" wrapText="1" shrinkToFit="1"/>
      <protection locked="0"/>
    </xf>
    <xf numFmtId="0" fontId="33" fillId="0" borderId="18" xfId="44" applyFont="1" applyBorder="1" applyAlignment="1" applyProtection="1">
      <alignment horizontal="center" vertical="center" textRotation="255" wrapText="1" shrinkToFit="1"/>
      <protection locked="0"/>
    </xf>
    <xf numFmtId="0" fontId="33" fillId="0" borderId="14" xfId="44" applyFont="1" applyBorder="1" applyAlignment="1" applyProtection="1">
      <alignment horizontal="center" vertical="center" textRotation="255" wrapText="1" shrinkToFit="1"/>
      <protection locked="0"/>
    </xf>
    <xf numFmtId="0" fontId="33" fillId="0" borderId="17" xfId="44" applyFont="1" applyBorder="1" applyAlignment="1" applyProtection="1">
      <alignment horizontal="center" vertical="center" textRotation="255" wrapText="1" shrinkToFit="1"/>
      <protection locked="0"/>
    </xf>
    <xf numFmtId="0" fontId="33" fillId="0" borderId="61" xfId="44" applyFont="1" applyBorder="1" applyAlignment="1" applyProtection="1">
      <alignment horizontal="center" vertical="center" textRotation="255" wrapText="1" shrinkToFit="1"/>
      <protection locked="0"/>
    </xf>
    <xf numFmtId="0" fontId="33" fillId="0" borderId="62" xfId="44" applyFont="1" applyBorder="1" applyAlignment="1" applyProtection="1">
      <alignment horizontal="center" vertical="center" textRotation="255" wrapText="1" shrinkToFit="1"/>
      <protection locked="0"/>
    </xf>
    <xf numFmtId="0" fontId="32" fillId="0" borderId="60" xfId="44" applyFont="1" applyBorder="1" applyAlignment="1" applyProtection="1">
      <alignment horizontal="right" vertical="center"/>
      <protection locked="0"/>
    </xf>
    <xf numFmtId="0" fontId="32" fillId="0" borderId="0" xfId="44" applyFont="1" applyAlignment="1" applyProtection="1">
      <alignment horizontal="right" vertical="center"/>
      <protection locked="0"/>
    </xf>
    <xf numFmtId="0" fontId="32" fillId="0" borderId="63" xfId="44" applyFont="1" applyBorder="1" applyAlignment="1" applyProtection="1">
      <alignment horizontal="right" vertical="center"/>
      <protection locked="0"/>
    </xf>
    <xf numFmtId="0" fontId="32" fillId="0" borderId="64" xfId="44" applyFont="1" applyBorder="1" applyAlignment="1" applyProtection="1">
      <alignment horizontal="right" vertical="center"/>
      <protection locked="0"/>
    </xf>
    <xf numFmtId="176" fontId="32" fillId="0" borderId="0" xfId="44" applyNumberFormat="1" applyFont="1" applyAlignment="1" applyProtection="1">
      <alignment horizontal="center" vertical="center"/>
      <protection locked="0"/>
    </xf>
    <xf numFmtId="176" fontId="32" fillId="0" borderId="64" xfId="44" applyNumberFormat="1" applyFont="1" applyBorder="1" applyAlignment="1" applyProtection="1">
      <alignment horizontal="center" vertical="center"/>
      <protection locked="0"/>
    </xf>
    <xf numFmtId="0" fontId="32" fillId="0" borderId="18" xfId="44" applyFont="1" applyBorder="1" applyAlignment="1" applyProtection="1">
      <alignment horizontal="center" vertical="center"/>
      <protection locked="0"/>
    </xf>
    <xf numFmtId="0" fontId="32" fillId="0" borderId="65" xfId="44" applyFont="1" applyBorder="1" applyAlignment="1" applyProtection="1">
      <alignment horizontal="center" vertical="center"/>
      <protection locked="0"/>
    </xf>
    <xf numFmtId="0" fontId="32" fillId="0" borderId="17" xfId="44" applyFont="1" applyBorder="1" applyAlignment="1" applyProtection="1">
      <alignment horizontal="right" vertical="center"/>
      <protection locked="0"/>
    </xf>
    <xf numFmtId="0" fontId="32" fillId="0" borderId="66" xfId="44" applyFont="1" applyBorder="1" applyAlignment="1" applyProtection="1">
      <alignment horizontal="right" vertical="center"/>
      <protection locked="0"/>
    </xf>
    <xf numFmtId="0" fontId="31" fillId="0" borderId="67" xfId="44" applyFont="1" applyBorder="1" applyAlignment="1" applyProtection="1">
      <alignment horizontal="center" vertical="center"/>
      <protection locked="0"/>
    </xf>
    <xf numFmtId="0" fontId="31" fillId="0" borderId="50" xfId="44" applyFont="1" applyBorder="1" applyAlignment="1" applyProtection="1">
      <alignment horizontal="center" vertical="center"/>
      <protection locked="0"/>
    </xf>
    <xf numFmtId="0" fontId="31" fillId="0" borderId="51" xfId="44" applyFont="1" applyBorder="1" applyAlignment="1" applyProtection="1">
      <alignment horizontal="center" vertical="center"/>
      <protection locked="0"/>
    </xf>
    <xf numFmtId="0" fontId="31" fillId="0" borderId="68" xfId="44" applyFont="1" applyBorder="1" applyAlignment="1" applyProtection="1">
      <alignment horizontal="center" vertical="center"/>
      <protection locked="0"/>
    </xf>
    <xf numFmtId="0" fontId="31" fillId="0" borderId="69" xfId="44" applyFont="1" applyBorder="1" applyAlignment="1" applyProtection="1">
      <alignment horizontal="center" vertical="center"/>
      <protection locked="0"/>
    </xf>
    <xf numFmtId="0" fontId="31" fillId="0" borderId="70" xfId="44" applyFont="1" applyBorder="1" applyAlignment="1" applyProtection="1">
      <alignment horizontal="center" vertical="center"/>
      <protection locked="0"/>
    </xf>
    <xf numFmtId="0" fontId="32" fillId="0" borderId="62" xfId="44" applyFont="1" applyBorder="1" applyAlignment="1" applyProtection="1">
      <alignment horizontal="center" vertical="center"/>
      <protection locked="0"/>
    </xf>
    <xf numFmtId="0" fontId="32" fillId="0" borderId="71" xfId="44" applyFont="1" applyBorder="1" applyAlignment="1" applyProtection="1">
      <alignment horizontal="center" vertical="center"/>
      <protection locked="0"/>
    </xf>
    <xf numFmtId="0" fontId="30" fillId="0" borderId="53" xfId="44" applyFont="1" applyBorder="1" applyAlignment="1" applyProtection="1">
      <alignment horizontal="center" vertical="center"/>
      <protection locked="0"/>
    </xf>
    <xf numFmtId="0" fontId="30" fillId="0" borderId="54" xfId="44" applyFont="1" applyBorder="1" applyAlignment="1" applyProtection="1">
      <alignment horizontal="center" vertical="center"/>
      <protection locked="0"/>
    </xf>
    <xf numFmtId="0" fontId="21" fillId="10" borderId="21" xfId="44" applyFont="1" applyFill="1" applyBorder="1" applyAlignment="1">
      <alignment horizontal="center" vertical="center"/>
    </xf>
    <xf numFmtId="0" fontId="18" fillId="21" borderId="21" xfId="0" applyFont="1" applyFill="1" applyBorder="1" applyAlignment="1">
      <alignment horizontal="center" vertical="center"/>
    </xf>
    <xf numFmtId="0" fontId="18" fillId="0" borderId="21" xfId="0" applyFont="1" applyBorder="1" applyAlignment="1">
      <alignment horizontal="center" vertical="center" shrinkToFit="1"/>
    </xf>
    <xf numFmtId="0" fontId="18" fillId="0" borderId="21" xfId="0" applyFont="1" applyBorder="1" applyAlignment="1">
      <alignment horizontal="center" vertical="center" wrapText="1" shrinkToFit="1"/>
    </xf>
    <xf numFmtId="0" fontId="18" fillId="21" borderId="21" xfId="0" applyFont="1" applyFill="1" applyBorder="1" applyAlignment="1">
      <alignment horizontal="center" vertical="center" wrapText="1"/>
    </xf>
    <xf numFmtId="0" fontId="21" fillId="0" borderId="21" xfId="44" applyFont="1" applyBorder="1">
      <alignment vertical="center"/>
    </xf>
    <xf numFmtId="0" fontId="20" fillId="0" borderId="0" xfId="0" applyFont="1" applyAlignment="1">
      <alignment horizontal="center" vertical="center"/>
    </xf>
    <xf numFmtId="0" fontId="18" fillId="19" borderId="21" xfId="0" applyFont="1" applyFill="1" applyBorder="1" applyAlignment="1">
      <alignment horizontal="center" vertical="center"/>
    </xf>
    <xf numFmtId="0" fontId="18" fillId="19" borderId="21" xfId="0" applyFont="1" applyFill="1" applyBorder="1">
      <alignment vertical="center"/>
    </xf>
    <xf numFmtId="0" fontId="19" fillId="0" borderId="21" xfId="0" applyFont="1" applyBorder="1" applyAlignment="1">
      <alignment horizontal="center" vertical="center" wrapText="1"/>
    </xf>
    <xf numFmtId="0" fontId="18" fillId="10" borderId="10" xfId="0" applyFont="1" applyFill="1" applyBorder="1" applyAlignment="1">
      <alignment vertical="center" shrinkToFit="1"/>
    </xf>
    <xf numFmtId="0" fontId="18" fillId="10" borderId="22" xfId="0" applyFont="1" applyFill="1" applyBorder="1" applyAlignment="1">
      <alignment vertical="center" shrinkToFit="1"/>
    </xf>
    <xf numFmtId="0" fontId="18" fillId="10" borderId="23" xfId="0" applyFont="1" applyFill="1" applyBorder="1" applyAlignment="1">
      <alignment vertical="center" shrinkToFit="1"/>
    </xf>
    <xf numFmtId="0" fontId="39" fillId="10" borderId="22" xfId="0" applyFont="1" applyFill="1" applyBorder="1" applyAlignment="1">
      <alignment vertical="center" shrinkToFit="1"/>
    </xf>
    <xf numFmtId="0" fontId="18" fillId="10" borderId="21" xfId="0" applyFont="1" applyFill="1" applyBorder="1" applyAlignment="1">
      <alignment horizontal="center" vertical="center" shrinkToFit="1"/>
    </xf>
    <xf numFmtId="0" fontId="18" fillId="10" borderId="21" xfId="0" applyFont="1" applyFill="1" applyBorder="1" applyAlignment="1">
      <alignment vertical="center" shrinkToFit="1"/>
    </xf>
    <xf numFmtId="0" fontId="25" fillId="10" borderId="74" xfId="0" applyFont="1" applyFill="1" applyBorder="1">
      <alignment vertical="center"/>
    </xf>
    <xf numFmtId="0" fontId="25" fillId="10" borderId="77" xfId="0" applyFont="1" applyFill="1" applyBorder="1">
      <alignment vertical="center"/>
    </xf>
    <xf numFmtId="0" fontId="25" fillId="10" borderId="75" xfId="0" applyFont="1" applyFill="1" applyBorder="1">
      <alignment vertical="center"/>
    </xf>
    <xf numFmtId="0" fontId="34" fillId="0" borderId="74" xfId="0" applyFont="1" applyBorder="1" applyAlignment="1">
      <alignment horizontal="center" vertical="center"/>
    </xf>
    <xf numFmtId="0" fontId="34" fillId="0" borderId="75" xfId="0" applyFont="1" applyBorder="1" applyAlignment="1">
      <alignment horizontal="center" vertical="center"/>
    </xf>
    <xf numFmtId="0" fontId="34" fillId="0" borderId="11" xfId="0" applyFont="1" applyBorder="1" applyAlignment="1">
      <alignment horizontal="center" vertical="center"/>
    </xf>
    <xf numFmtId="0" fontId="34" fillId="0" borderId="73" xfId="0" applyFont="1" applyBorder="1" applyAlignment="1">
      <alignment horizontal="center" vertical="center"/>
    </xf>
    <xf numFmtId="0" fontId="25" fillId="22" borderId="11" xfId="0" applyFont="1" applyFill="1" applyBorder="1">
      <alignment vertical="center"/>
    </xf>
    <xf numFmtId="0" fontId="25" fillId="22" borderId="72" xfId="0" applyFont="1" applyFill="1" applyBorder="1">
      <alignment vertical="center"/>
    </xf>
    <xf numFmtId="0" fontId="25" fillId="22" borderId="73" xfId="0" applyFont="1" applyFill="1" applyBorder="1">
      <alignment vertical="center"/>
    </xf>
    <xf numFmtId="0" fontId="25" fillId="22" borderId="72" xfId="0" applyFont="1" applyFill="1" applyBorder="1" applyAlignment="1">
      <alignment horizontal="center" vertical="center"/>
    </xf>
    <xf numFmtId="0" fontId="25" fillId="22" borderId="73" xfId="0" applyFont="1" applyFill="1" applyBorder="1" applyAlignment="1">
      <alignment horizontal="center" vertical="center"/>
    </xf>
    <xf numFmtId="0" fontId="23" fillId="0" borderId="13" xfId="0" applyFont="1" applyBorder="1" applyAlignment="1">
      <alignment vertical="center" wrapText="1"/>
    </xf>
    <xf numFmtId="0" fontId="23" fillId="0" borderId="13" xfId="0" applyFont="1" applyBorder="1">
      <alignment vertical="center"/>
    </xf>
    <xf numFmtId="0" fontId="19" fillId="0" borderId="13" xfId="0" applyFont="1" applyBorder="1" applyAlignment="1">
      <alignment vertical="top"/>
    </xf>
    <xf numFmtId="0" fontId="20" fillId="0" borderId="0" xfId="0" applyFont="1">
      <alignment vertical="center"/>
    </xf>
    <xf numFmtId="0" fontId="18" fillId="0" borderId="10" xfId="0" applyFont="1" applyBorder="1" applyAlignment="1">
      <alignment horizontal="center" vertical="center" wrapText="1"/>
    </xf>
    <xf numFmtId="0" fontId="18" fillId="0" borderId="23" xfId="0" applyFont="1" applyBorder="1" applyAlignment="1">
      <alignment horizontal="center" vertical="center"/>
    </xf>
    <xf numFmtId="0" fontId="25" fillId="22" borderId="76" xfId="0" applyFont="1" applyFill="1" applyBorder="1">
      <alignment vertical="center"/>
    </xf>
    <xf numFmtId="0" fontId="18" fillId="0" borderId="76" xfId="0" applyFont="1" applyBorder="1" applyAlignment="1">
      <alignment horizontal="center" vertical="center"/>
    </xf>
    <xf numFmtId="0" fontId="18" fillId="0" borderId="10" xfId="0" applyFont="1" applyBorder="1" applyAlignment="1">
      <alignment horizontal="center" vertical="center"/>
    </xf>
    <xf numFmtId="0" fontId="18" fillId="0" borderId="22" xfId="0" applyFont="1" applyBorder="1" applyAlignment="1">
      <alignment horizontal="center" vertical="center"/>
    </xf>
    <xf numFmtId="0" fontId="25" fillId="10" borderId="74" xfId="0" applyFont="1" applyFill="1" applyBorder="1" applyAlignment="1">
      <alignment horizontal="center" vertical="center"/>
    </xf>
    <xf numFmtId="0" fontId="25" fillId="10" borderId="77" xfId="0" applyFont="1" applyFill="1" applyBorder="1" applyAlignment="1">
      <alignment horizontal="center" vertical="center"/>
    </xf>
    <xf numFmtId="0" fontId="25" fillId="10" borderId="74" xfId="0" applyFont="1" applyFill="1" applyBorder="1" applyAlignment="1">
      <alignment vertical="center" wrapText="1"/>
    </xf>
    <xf numFmtId="0" fontId="25" fillId="10" borderId="77" xfId="0" applyFont="1" applyFill="1" applyBorder="1" applyAlignment="1">
      <alignment horizontal="center" vertical="center" wrapText="1"/>
    </xf>
    <xf numFmtId="0" fontId="25" fillId="10" borderId="75" xfId="0" applyFont="1" applyFill="1" applyBorder="1" applyAlignment="1">
      <alignment horizontal="center" vertical="center" wrapText="1"/>
    </xf>
    <xf numFmtId="0" fontId="20" fillId="0" borderId="0" xfId="0" applyFont="1" applyAlignment="1">
      <alignment horizontal="left" vertical="center" indent="1"/>
    </xf>
    <xf numFmtId="0" fontId="39" fillId="10" borderId="77" xfId="0" applyFont="1" applyFill="1" applyBorder="1">
      <alignment vertical="center"/>
    </xf>
    <xf numFmtId="0" fontId="39" fillId="22" borderId="72" xfId="0" applyFont="1" applyFill="1" applyBorder="1">
      <alignment vertical="center"/>
    </xf>
    <xf numFmtId="0" fontId="39" fillId="22" borderId="72" xfId="0" applyFont="1" applyFill="1" applyBorder="1" applyAlignment="1">
      <alignment horizontal="center" vertical="center"/>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19" xr:uid="{00000000-0005-0000-0000-000012000000}"/>
    <cellStyle name="アクセント 2" xfId="20" xr:uid="{00000000-0005-0000-0000-000013000000}"/>
    <cellStyle name="アクセント 3" xfId="21" xr:uid="{00000000-0005-0000-0000-000014000000}"/>
    <cellStyle name="アクセント 4" xfId="22" xr:uid="{00000000-0005-0000-0000-000015000000}"/>
    <cellStyle name="アクセント 5" xfId="23" xr:uid="{00000000-0005-0000-0000-000016000000}"/>
    <cellStyle name="アクセント 6" xfId="24" xr:uid="{00000000-0005-0000-0000-000017000000}"/>
    <cellStyle name="タイトル" xfId="25" xr:uid="{00000000-0005-0000-0000-000018000000}"/>
    <cellStyle name="チェック セル" xfId="26" xr:uid="{00000000-0005-0000-0000-000019000000}"/>
    <cellStyle name="どちらでもない" xfId="27" xr:uid="{00000000-0005-0000-0000-00001A000000}"/>
    <cellStyle name="メモ" xfId="28" xr:uid="{00000000-0005-0000-0000-00001B000000}"/>
    <cellStyle name="リンク セル" xfId="29" xr:uid="{00000000-0005-0000-0000-00001C000000}"/>
    <cellStyle name="悪い" xfId="30" xr:uid="{00000000-0005-0000-0000-00001D000000}"/>
    <cellStyle name="計算" xfId="31" xr:uid="{00000000-0005-0000-0000-00001E000000}"/>
    <cellStyle name="警告文" xfId="32" xr:uid="{00000000-0005-0000-0000-00001F000000}"/>
    <cellStyle name="見出し 1" xfId="33" xr:uid="{00000000-0005-0000-0000-000020000000}"/>
    <cellStyle name="見出し 2" xfId="34" xr:uid="{00000000-0005-0000-0000-000021000000}"/>
    <cellStyle name="見出し 3" xfId="35" xr:uid="{00000000-0005-0000-0000-000022000000}"/>
    <cellStyle name="見出し 4" xfId="36" xr:uid="{00000000-0005-0000-0000-000023000000}"/>
    <cellStyle name="集計" xfId="37" xr:uid="{00000000-0005-0000-0000-000024000000}"/>
    <cellStyle name="出力" xfId="38" xr:uid="{00000000-0005-0000-0000-000025000000}"/>
    <cellStyle name="説明文" xfId="39" xr:uid="{00000000-0005-0000-0000-000026000000}"/>
    <cellStyle name="入力" xfId="40" xr:uid="{00000000-0005-0000-0000-000027000000}"/>
    <cellStyle name="標準" xfId="0" builtinId="0"/>
    <cellStyle name="標準 2" xfId="41" xr:uid="{00000000-0005-0000-0000-000029000000}"/>
    <cellStyle name="標準 3" xfId="42" xr:uid="{00000000-0005-0000-0000-00002A000000}"/>
    <cellStyle name="標準 4" xfId="44" xr:uid="{00000000-0005-0000-0000-00002B000000}"/>
    <cellStyle name="良い" xfId="43"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19050</xdr:colOff>
      <xdr:row>23</xdr:row>
      <xdr:rowOff>219075</xdr:rowOff>
    </xdr:from>
    <xdr:to>
      <xdr:col>21</xdr:col>
      <xdr:colOff>228600</xdr:colOff>
      <xdr:row>27</xdr:row>
      <xdr:rowOff>285750</xdr:rowOff>
    </xdr:to>
    <xdr:sp macro="" textlink="">
      <xdr:nvSpPr>
        <xdr:cNvPr id="3" name="四角形 3">
          <a:extLst>
            <a:ext uri="{FF2B5EF4-FFF2-40B4-BE49-F238E27FC236}">
              <a16:creationId xmlns:a16="http://schemas.microsoft.com/office/drawing/2014/main" id="{00000000-0008-0000-0000-000003000000}"/>
            </a:ext>
          </a:extLst>
        </xdr:cNvPr>
        <xdr:cNvSpPr/>
      </xdr:nvSpPr>
      <xdr:spPr>
        <a:xfrm>
          <a:off x="4238625" y="11915775"/>
          <a:ext cx="6019800" cy="2324100"/>
        </a:xfrm>
        <a:prstGeom prst="rect">
          <a:avLst/>
        </a:prstGeom>
        <a:solidFill>
          <a:schemeClr val="bg1">
            <a:lumMod val="95000"/>
          </a:schemeClr>
        </a:solidFill>
        <a:ln>
          <a:noFill/>
        </a:ln>
      </xdr:spPr>
      <xdr:style>
        <a:lnRef idx="2">
          <a:schemeClr val="accent1">
            <a:shade val="20000"/>
          </a:schemeClr>
        </a:lnRef>
        <a:fillRef idx="1">
          <a:schemeClr val="accent1"/>
        </a:fillRef>
        <a:effectRef idx="0">
          <a:schemeClr val="accent1"/>
        </a:effectRef>
        <a:fontRef idx="minor">
          <a:schemeClr val="lt1"/>
        </a:fontRef>
      </xdr:style>
      <xdr:txBody>
        <a:bodyPr vertOverflow="clip" lIns="0" tIns="0" rIns="0" bIns="0"/>
        <a:lstStyle/>
        <a:p>
          <a:pPr algn="l">
            <a:lnSpc>
              <a:spcPct val="100000"/>
            </a:lnSpc>
          </a:pPr>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15</xdr:row>
      <xdr:rowOff>209550</xdr:rowOff>
    </xdr:from>
    <xdr:to>
      <xdr:col>28</xdr:col>
      <xdr:colOff>47625</xdr:colOff>
      <xdr:row>19</xdr:row>
      <xdr:rowOff>9525</xdr:rowOff>
    </xdr:to>
    <xdr:sp macro="" textlink="">
      <xdr:nvSpPr>
        <xdr:cNvPr id="2" name="角丸四角形 2">
          <a:extLst>
            <a:ext uri="{FF2B5EF4-FFF2-40B4-BE49-F238E27FC236}">
              <a16:creationId xmlns:a16="http://schemas.microsoft.com/office/drawing/2014/main" id="{00000000-0008-0000-0200-000002000000}"/>
            </a:ext>
          </a:extLst>
        </xdr:cNvPr>
        <xdr:cNvSpPr>
          <a:spLocks noRot="1"/>
        </xdr:cNvSpPr>
      </xdr:nvSpPr>
      <xdr:spPr>
        <a:xfrm>
          <a:off x="3324225" y="8324850"/>
          <a:ext cx="9839325" cy="3409950"/>
        </a:xfrm>
        <a:prstGeom prst="roundRect">
          <a:avLst>
            <a:gd name="adj" fmla="val 16667"/>
          </a:avLst>
        </a:prstGeom>
        <a:solidFill>
          <a:schemeClr val="accent1"/>
        </a:solidFill>
      </xdr:spPr>
      <xdr:style>
        <a:lnRef idx="2">
          <a:schemeClr val="accent1">
            <a:shade val="20000"/>
          </a:schemeClr>
        </a:lnRef>
        <a:fillRef idx="1">
          <a:schemeClr val="accent1"/>
        </a:fillRef>
        <a:effectRef idx="0">
          <a:schemeClr val="accent1"/>
        </a:effectRef>
        <a:fontRef idx="minor">
          <a:schemeClr val="lt1"/>
        </a:fontRef>
      </xdr:style>
      <xdr:txBody>
        <a:bodyPr vertOverflow="clip" lIns="0" tIns="0" rIns="0" bIns="0" anchor="ctr"/>
        <a:lstStyle/>
        <a:p>
          <a:pPr algn="ctr">
            <a:lnSpc>
              <a:spcPct val="100000"/>
            </a:lnSpc>
          </a:pPr>
          <a:r>
            <a:rPr sz="3600">
              <a:solidFill>
                <a:srgbClr val="FFFFFF"/>
              </a:solidFill>
              <a:latin typeface="Meiryo UI"/>
              <a:ea typeface="Meiryo UI"/>
            </a:rPr>
            <a:t>今回は提出不要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0</xdr:colOff>
      <xdr:row>6</xdr:row>
      <xdr:rowOff>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3267075" y="3705225"/>
          <a:ext cx="0" cy="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90170" tIns="46990" rIns="90170" bIns="46990"/>
        <a:lstStyle/>
        <a:p>
          <a:pPr algn="l">
            <a:lnSpc>
              <a:spcPct val="100000"/>
            </a:lnSpc>
          </a:pPr>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147483647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2147483647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xxx@xxx.co.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xxx@xxx.co.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シート9">
    <tabColor rgb="FFFF19FF"/>
  </sheetPr>
  <dimension ref="B1:AC28"/>
  <sheetViews>
    <sheetView zoomScaleNormal="100" zoomScaleSheetLayoutView="75" workbookViewId="0">
      <selection activeCell="AM16" sqref="AM16"/>
    </sheetView>
  </sheetViews>
  <sheetFormatPr defaultColWidth="3.25" defaultRowHeight="18.75" x14ac:dyDescent="0.15"/>
  <cols>
    <col min="1" max="1" width="3.25" style="1" customWidth="1"/>
    <col min="2" max="16384" width="3.25" style="1"/>
  </cols>
  <sheetData>
    <row r="1" spans="2:29" s="3" customFormat="1" ht="25.9" customHeight="1" x14ac:dyDescent="0.15">
      <c r="C1" s="35" t="s">
        <v>41</v>
      </c>
      <c r="D1" s="36"/>
      <c r="F1" s="45" t="s">
        <v>61</v>
      </c>
      <c r="G1" s="45"/>
      <c r="H1" s="45"/>
      <c r="I1" s="45"/>
      <c r="J1" s="45"/>
      <c r="K1" s="45"/>
      <c r="L1" s="45"/>
      <c r="M1" s="45"/>
      <c r="N1" s="45"/>
      <c r="O1" s="45"/>
      <c r="P1" s="45"/>
      <c r="Q1" s="45"/>
      <c r="R1" s="45"/>
      <c r="S1" s="44" t="s">
        <v>45</v>
      </c>
      <c r="T1" s="44"/>
      <c r="U1" s="44"/>
      <c r="V1" s="44"/>
      <c r="W1" s="44"/>
      <c r="X1" s="44"/>
      <c r="Y1" s="44"/>
      <c r="Z1" s="44"/>
      <c r="AA1" s="44"/>
      <c r="AB1" s="44"/>
      <c r="AC1" s="44"/>
    </row>
    <row r="2" spans="2:29" ht="25.5" customHeight="1" x14ac:dyDescent="0.15">
      <c r="B2" s="46" t="s">
        <v>86</v>
      </c>
      <c r="C2" s="46"/>
      <c r="D2" s="46"/>
      <c r="E2" s="46"/>
      <c r="F2" s="37" t="s">
        <v>13</v>
      </c>
      <c r="G2" s="37"/>
      <c r="H2" s="37"/>
      <c r="I2" s="47"/>
      <c r="J2" s="38" t="s">
        <v>53</v>
      </c>
      <c r="K2" s="39"/>
      <c r="L2" s="39"/>
      <c r="M2" s="39"/>
      <c r="N2" s="39"/>
      <c r="O2" s="39"/>
      <c r="P2" s="39"/>
      <c r="Q2" s="39"/>
      <c r="R2" s="39"/>
      <c r="S2" s="39"/>
      <c r="T2" s="39"/>
      <c r="U2" s="39"/>
      <c r="V2" s="39"/>
      <c r="W2" s="39"/>
      <c r="X2" s="39"/>
      <c r="Y2" s="39"/>
      <c r="Z2" s="39"/>
      <c r="AA2" s="39"/>
      <c r="AB2" s="39"/>
      <c r="AC2" s="43"/>
    </row>
    <row r="3" spans="2:29" ht="25.5" customHeight="1" x14ac:dyDescent="0.15">
      <c r="B3" s="46" t="s">
        <v>34</v>
      </c>
      <c r="C3" s="46"/>
      <c r="D3" s="46"/>
      <c r="E3" s="46"/>
      <c r="F3" s="37" t="s">
        <v>22</v>
      </c>
      <c r="G3" s="37"/>
      <c r="H3" s="37"/>
      <c r="I3" s="37"/>
      <c r="J3" s="4" t="s">
        <v>40</v>
      </c>
      <c r="K3" s="41"/>
      <c r="L3" s="41"/>
      <c r="M3" s="41"/>
      <c r="N3" s="41"/>
      <c r="O3" s="39" t="s">
        <v>54</v>
      </c>
      <c r="P3" s="42"/>
      <c r="Q3" s="42"/>
      <c r="R3" s="39"/>
      <c r="S3" s="39"/>
      <c r="T3" s="39"/>
      <c r="U3" s="39"/>
      <c r="V3" s="39"/>
      <c r="W3" s="39"/>
      <c r="X3" s="39"/>
      <c r="Y3" s="39"/>
      <c r="Z3" s="39"/>
      <c r="AA3" s="39"/>
      <c r="AB3" s="39"/>
      <c r="AC3" s="43"/>
    </row>
    <row r="4" spans="2:29" ht="25.5" customHeight="1" x14ac:dyDescent="0.15">
      <c r="B4" s="46"/>
      <c r="C4" s="46"/>
      <c r="D4" s="46"/>
      <c r="E4" s="46"/>
      <c r="F4" s="37" t="s">
        <v>29</v>
      </c>
      <c r="G4" s="37"/>
      <c r="H4" s="37"/>
      <c r="I4" s="37"/>
      <c r="J4" s="38" t="s">
        <v>55</v>
      </c>
      <c r="K4" s="39"/>
      <c r="L4" s="39"/>
      <c r="M4" s="39"/>
      <c r="N4" s="39"/>
      <c r="O4" s="39"/>
      <c r="P4" s="39"/>
      <c r="Q4" s="39"/>
      <c r="R4" s="39"/>
      <c r="S4" s="39"/>
      <c r="T4" s="39"/>
      <c r="U4" s="39"/>
      <c r="V4" s="39"/>
      <c r="W4" s="39"/>
      <c r="X4" s="39"/>
      <c r="Y4" s="39"/>
      <c r="Z4" s="39"/>
      <c r="AA4" s="39"/>
      <c r="AB4" s="39"/>
      <c r="AC4" s="43"/>
    </row>
    <row r="5" spans="2:29" ht="25.5" customHeight="1" x14ac:dyDescent="0.15">
      <c r="B5" s="46"/>
      <c r="C5" s="46"/>
      <c r="D5" s="46"/>
      <c r="E5" s="46"/>
      <c r="F5" s="37" t="s">
        <v>75</v>
      </c>
      <c r="G5" s="37"/>
      <c r="H5" s="37"/>
      <c r="I5" s="37"/>
      <c r="J5" s="38" t="s">
        <v>47</v>
      </c>
      <c r="K5" s="39"/>
      <c r="L5" s="39"/>
      <c r="M5" s="39"/>
      <c r="N5" s="39"/>
      <c r="O5" s="39"/>
      <c r="P5" s="40" t="s">
        <v>42</v>
      </c>
      <c r="Q5" s="40"/>
      <c r="R5" s="39" t="s">
        <v>59</v>
      </c>
      <c r="S5" s="39"/>
      <c r="T5" s="39"/>
      <c r="U5" s="39"/>
      <c r="V5" s="39"/>
      <c r="W5" s="39"/>
      <c r="X5" s="39"/>
      <c r="Y5" s="39"/>
      <c r="Z5" s="39"/>
      <c r="AA5" s="39"/>
      <c r="AB5" s="39"/>
      <c r="AC5" s="43"/>
    </row>
    <row r="6" spans="2:29" x14ac:dyDescent="0.15">
      <c r="B6" s="2"/>
    </row>
    <row r="7" spans="2:29" x14ac:dyDescent="0.15">
      <c r="B7" s="1" t="s">
        <v>88</v>
      </c>
      <c r="Y7" s="19"/>
      <c r="Z7" s="19"/>
      <c r="AA7" s="19"/>
    </row>
    <row r="8" spans="2:29" x14ac:dyDescent="0.15">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2"/>
    </row>
    <row r="9" spans="2:29" x14ac:dyDescent="0.15">
      <c r="B9" s="23"/>
      <c r="C9" s="32" t="s">
        <v>51</v>
      </c>
      <c r="D9" s="32"/>
      <c r="E9" s="32"/>
      <c r="F9" s="32"/>
      <c r="G9" s="32"/>
      <c r="H9" s="32"/>
      <c r="I9" s="32"/>
      <c r="J9" s="32"/>
      <c r="K9" s="32"/>
      <c r="L9" s="32"/>
      <c r="M9" s="32"/>
      <c r="N9" s="32"/>
      <c r="O9" s="32"/>
      <c r="P9" s="32"/>
      <c r="Q9" s="32"/>
      <c r="R9" s="32"/>
      <c r="S9" s="32"/>
      <c r="T9" s="32"/>
      <c r="U9" s="32"/>
      <c r="V9" s="32"/>
      <c r="W9" s="32"/>
      <c r="X9" s="32"/>
      <c r="Y9" s="32"/>
      <c r="Z9" s="32"/>
      <c r="AA9" s="32"/>
      <c r="AB9" s="32"/>
      <c r="AC9" s="33"/>
    </row>
    <row r="10" spans="2:29" x14ac:dyDescent="0.15">
      <c r="B10" s="23"/>
      <c r="C10" s="34" t="s">
        <v>93</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3"/>
    </row>
    <row r="11" spans="2:29" x14ac:dyDescent="0.15">
      <c r="B11" s="23"/>
      <c r="C11" s="32" t="s">
        <v>50</v>
      </c>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3"/>
    </row>
    <row r="12" spans="2:29" x14ac:dyDescent="0.15">
      <c r="B12" s="23"/>
      <c r="C12" s="32" t="s">
        <v>6</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3"/>
    </row>
    <row r="13" spans="2:29" x14ac:dyDescent="0.15">
      <c r="B13" s="23"/>
      <c r="C13" s="32" t="s">
        <v>5</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3"/>
    </row>
    <row r="14" spans="2:29" x14ac:dyDescent="0.15">
      <c r="B14" s="23"/>
      <c r="C14" s="32" t="s">
        <v>89</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3"/>
    </row>
    <row r="15" spans="2:29" x14ac:dyDescent="0.15">
      <c r="B15" s="23"/>
      <c r="C15" s="32" t="s">
        <v>58</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3"/>
    </row>
    <row r="16" spans="2:29" x14ac:dyDescent="0.15">
      <c r="B16" s="23"/>
      <c r="C16" s="32" t="s">
        <v>92</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3"/>
    </row>
    <row r="17" spans="2:29" x14ac:dyDescent="0.15">
      <c r="B17" s="23"/>
      <c r="C17" s="32" t="s">
        <v>49</v>
      </c>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3"/>
    </row>
    <row r="18" spans="2:29" x14ac:dyDescent="0.15">
      <c r="B18" s="23"/>
      <c r="C18" s="32" t="s">
        <v>4</v>
      </c>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3"/>
    </row>
    <row r="19" spans="2:29" x14ac:dyDescent="0.15">
      <c r="B19" s="23"/>
      <c r="C19" s="32" t="s">
        <v>43</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3"/>
    </row>
    <row r="20" spans="2:29" x14ac:dyDescent="0.15">
      <c r="B20" s="23"/>
      <c r="Z20" s="24"/>
      <c r="AA20" s="24"/>
      <c r="AB20" s="24"/>
      <c r="AC20" s="25"/>
    </row>
    <row r="21" spans="2:29" x14ac:dyDescent="0.15">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5"/>
    </row>
    <row r="22" spans="2:29" x14ac:dyDescent="0.15">
      <c r="B22" s="26"/>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27"/>
    </row>
    <row r="24" spans="2:29" x14ac:dyDescent="0.15">
      <c r="B24" s="18" t="s">
        <v>46</v>
      </c>
    </row>
    <row r="25" spans="2:29" ht="22.7" customHeight="1" x14ac:dyDescent="0.15">
      <c r="B25" s="46" t="s">
        <v>14</v>
      </c>
      <c r="C25" s="46"/>
      <c r="D25" s="46"/>
      <c r="E25" s="46"/>
      <c r="F25" s="48"/>
      <c r="G25" s="49"/>
      <c r="H25" s="50" t="s">
        <v>36</v>
      </c>
      <c r="I25" s="51"/>
      <c r="K25" s="11" t="s">
        <v>8</v>
      </c>
      <c r="M25" s="54">
        <v>0</v>
      </c>
      <c r="N25" s="54"/>
      <c r="O25" s="54"/>
      <c r="Q25" s="1" t="s">
        <v>7</v>
      </c>
      <c r="R25" s="54">
        <f>F25*M25</f>
        <v>0</v>
      </c>
      <c r="S25" s="54"/>
      <c r="T25" s="54"/>
      <c r="U25" s="53"/>
    </row>
    <row r="26" spans="2:29" ht="22.7" customHeight="1" x14ac:dyDescent="0.15">
      <c r="B26" s="46" t="s">
        <v>17</v>
      </c>
      <c r="C26" s="46"/>
      <c r="D26" s="46"/>
      <c r="E26" s="46"/>
      <c r="F26" s="48"/>
      <c r="G26" s="49"/>
      <c r="H26" s="50" t="s">
        <v>12</v>
      </c>
      <c r="I26" s="51"/>
      <c r="K26" s="11" t="s">
        <v>8</v>
      </c>
      <c r="M26" s="54">
        <v>0</v>
      </c>
      <c r="N26" s="54"/>
      <c r="O26" s="54"/>
      <c r="Q26" s="1" t="s">
        <v>7</v>
      </c>
      <c r="R26" s="54">
        <f>F26*M26</f>
        <v>0</v>
      </c>
      <c r="S26" s="54"/>
      <c r="T26" s="54"/>
      <c r="U26" s="53"/>
    </row>
    <row r="27" spans="2:29" ht="22.5" x14ac:dyDescent="0.15">
      <c r="B27" s="46" t="s">
        <v>15</v>
      </c>
      <c r="C27" s="46"/>
      <c r="D27" s="46"/>
      <c r="E27" s="46"/>
      <c r="F27" s="48"/>
      <c r="G27" s="49"/>
      <c r="H27" s="50" t="s">
        <v>12</v>
      </c>
      <c r="I27" s="51"/>
      <c r="K27" s="11"/>
      <c r="M27" s="54"/>
      <c r="N27" s="54"/>
      <c r="O27" s="54"/>
    </row>
    <row r="28" spans="2:29" ht="22.7" customHeight="1" x14ac:dyDescent="0.15">
      <c r="Q28" s="17" t="s">
        <v>82</v>
      </c>
      <c r="R28" s="52">
        <f>SUM(R25:T26)</f>
        <v>0</v>
      </c>
      <c r="S28" s="52"/>
      <c r="T28" s="52"/>
      <c r="U28" s="53"/>
      <c r="X28" s="1" t="s">
        <v>74</v>
      </c>
      <c r="AA28" s="28" t="s">
        <v>9</v>
      </c>
    </row>
  </sheetData>
  <protectedRanges>
    <protectedRange sqref="J2 K3 O3 J4:J5 R5 C10 C12" name="範囲1"/>
  </protectedRanges>
  <mergeCells count="31">
    <mergeCell ref="R28:U28"/>
    <mergeCell ref="M25:O25"/>
    <mergeCell ref="M26:O26"/>
    <mergeCell ref="M27:O27"/>
    <mergeCell ref="R25:U25"/>
    <mergeCell ref="R26:U26"/>
    <mergeCell ref="B25:E25"/>
    <mergeCell ref="B26:E26"/>
    <mergeCell ref="B27:E27"/>
    <mergeCell ref="F25:G25"/>
    <mergeCell ref="H25:I25"/>
    <mergeCell ref="F26:G26"/>
    <mergeCell ref="F27:G27"/>
    <mergeCell ref="H26:I26"/>
    <mergeCell ref="H27:I27"/>
    <mergeCell ref="C1:D1"/>
    <mergeCell ref="F3:I3"/>
    <mergeCell ref="F4:I4"/>
    <mergeCell ref="J5:O5"/>
    <mergeCell ref="P5:Q5"/>
    <mergeCell ref="K3:N3"/>
    <mergeCell ref="O3:AC3"/>
    <mergeCell ref="J4:AC4"/>
    <mergeCell ref="S1:AC1"/>
    <mergeCell ref="F1:R1"/>
    <mergeCell ref="B2:E2"/>
    <mergeCell ref="B3:E5"/>
    <mergeCell ref="F2:I2"/>
    <mergeCell ref="F5:I5"/>
    <mergeCell ref="J2:AC2"/>
    <mergeCell ref="R5:AC5"/>
  </mergeCells>
  <phoneticPr fontId="36"/>
  <printOptions horizontalCentered="1"/>
  <pageMargins left="0.59055118110236227" right="0.59055118110236227" top="0.59055118110236227" bottom="0.59055118110236227" header="0.39370078740157483" footer="0.39370078740157483"/>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シート2">
    <tabColor rgb="FF0070C0"/>
  </sheetPr>
  <dimension ref="B1:AC42"/>
  <sheetViews>
    <sheetView zoomScaleNormal="100" zoomScaleSheetLayoutView="75" workbookViewId="0">
      <selection activeCell="AM16" sqref="AM16"/>
    </sheetView>
  </sheetViews>
  <sheetFormatPr defaultColWidth="3.25" defaultRowHeight="18.75" x14ac:dyDescent="0.15"/>
  <cols>
    <col min="1" max="1" width="3.25" style="1" customWidth="1"/>
    <col min="2" max="16384" width="3.25" style="1"/>
  </cols>
  <sheetData>
    <row r="1" spans="2:29" s="3" customFormat="1" ht="25.9" customHeight="1" x14ac:dyDescent="0.15">
      <c r="C1" s="35" t="str">
        <f>総括!C1</f>
        <v>R6</v>
      </c>
      <c r="D1" s="36"/>
      <c r="F1" s="45" t="str">
        <f>総括!F1</f>
        <v>市民総合スポーツ大会（剣道）</v>
      </c>
      <c r="G1" s="45"/>
      <c r="H1" s="45"/>
      <c r="I1" s="45"/>
      <c r="J1" s="45"/>
      <c r="K1" s="45"/>
      <c r="L1" s="45"/>
      <c r="M1" s="45"/>
      <c r="N1" s="45"/>
      <c r="O1" s="45"/>
      <c r="P1" s="45"/>
      <c r="Q1" s="45"/>
      <c r="R1" s="45"/>
      <c r="S1" s="44" t="s">
        <v>44</v>
      </c>
      <c r="T1" s="44"/>
      <c r="U1" s="44"/>
      <c r="V1" s="44"/>
      <c r="W1" s="44"/>
      <c r="X1" s="44"/>
      <c r="Y1" s="44"/>
      <c r="Z1" s="44"/>
      <c r="AA1" s="44"/>
      <c r="AB1" s="44"/>
      <c r="AC1" s="44"/>
    </row>
    <row r="2" spans="2:29" ht="25.5" customHeight="1" x14ac:dyDescent="0.15">
      <c r="B2" s="46" t="s">
        <v>86</v>
      </c>
      <c r="C2" s="46"/>
      <c r="D2" s="46"/>
      <c r="E2" s="46"/>
      <c r="F2" s="37" t="s">
        <v>13</v>
      </c>
      <c r="G2" s="37"/>
      <c r="H2" s="37"/>
      <c r="I2" s="47"/>
      <c r="J2" s="82" t="str">
        <f>総括!J2</f>
        <v>※道場・団体名を記入してください</v>
      </c>
      <c r="K2" s="83"/>
      <c r="L2" s="83"/>
      <c r="M2" s="83"/>
      <c r="N2" s="83"/>
      <c r="O2" s="83"/>
      <c r="P2" s="83"/>
      <c r="Q2" s="83"/>
      <c r="R2" s="83"/>
      <c r="S2" s="83"/>
      <c r="T2" s="83"/>
      <c r="U2" s="83"/>
      <c r="V2" s="83"/>
      <c r="W2" s="83"/>
      <c r="X2" s="83"/>
      <c r="Y2" s="83"/>
      <c r="Z2" s="83"/>
      <c r="AA2" s="83"/>
      <c r="AB2" s="83"/>
      <c r="AC2" s="84"/>
    </row>
    <row r="3" spans="2:29" ht="25.5" customHeight="1" x14ac:dyDescent="0.15">
      <c r="B3" s="46" t="s">
        <v>34</v>
      </c>
      <c r="C3" s="46"/>
      <c r="D3" s="46"/>
      <c r="E3" s="46"/>
      <c r="F3" s="37" t="s">
        <v>22</v>
      </c>
      <c r="G3" s="37"/>
      <c r="H3" s="37"/>
      <c r="I3" s="37"/>
      <c r="J3" s="4" t="s">
        <v>40</v>
      </c>
      <c r="K3" s="50"/>
      <c r="L3" s="50"/>
      <c r="M3" s="50"/>
      <c r="N3" s="50"/>
      <c r="O3" s="83" t="str">
        <f>総括!O3</f>
        <v>※代表者の住所を記入してください</v>
      </c>
      <c r="P3" s="97"/>
      <c r="Q3" s="97"/>
      <c r="R3" s="83"/>
      <c r="S3" s="83"/>
      <c r="T3" s="83"/>
      <c r="U3" s="83"/>
      <c r="V3" s="83"/>
      <c r="W3" s="83"/>
      <c r="X3" s="83"/>
      <c r="Y3" s="83"/>
      <c r="Z3" s="83"/>
      <c r="AA3" s="83"/>
      <c r="AB3" s="83"/>
      <c r="AC3" s="84"/>
    </row>
    <row r="4" spans="2:29" ht="25.5" customHeight="1" x14ac:dyDescent="0.15">
      <c r="B4" s="46"/>
      <c r="C4" s="46"/>
      <c r="D4" s="46"/>
      <c r="E4" s="46"/>
      <c r="F4" s="37" t="s">
        <v>29</v>
      </c>
      <c r="G4" s="37"/>
      <c r="H4" s="37"/>
      <c r="I4" s="37"/>
      <c r="J4" s="82" t="str">
        <f>総括!J4</f>
        <v>※代表者の氏名を記入してください</v>
      </c>
      <c r="K4" s="83"/>
      <c r="L4" s="83"/>
      <c r="M4" s="83"/>
      <c r="N4" s="83"/>
      <c r="O4" s="83"/>
      <c r="P4" s="83"/>
      <c r="Q4" s="83"/>
      <c r="R4" s="83"/>
      <c r="S4" s="83"/>
      <c r="T4" s="83"/>
      <c r="U4" s="83"/>
      <c r="V4" s="83"/>
      <c r="W4" s="83"/>
      <c r="X4" s="83"/>
      <c r="Y4" s="83"/>
      <c r="Z4" s="83"/>
      <c r="AA4" s="83"/>
      <c r="AB4" s="83"/>
      <c r="AC4" s="84"/>
    </row>
    <row r="5" spans="2:29" ht="25.5" customHeight="1" x14ac:dyDescent="0.15">
      <c r="B5" s="46"/>
      <c r="C5" s="46"/>
      <c r="D5" s="46"/>
      <c r="E5" s="46"/>
      <c r="F5" s="37" t="s">
        <v>75</v>
      </c>
      <c r="G5" s="37"/>
      <c r="H5" s="37"/>
      <c r="I5" s="37"/>
      <c r="J5" s="82" t="str">
        <f>総括!J5</f>
        <v>※電話番号を記入</v>
      </c>
      <c r="K5" s="83"/>
      <c r="L5" s="83"/>
      <c r="M5" s="83"/>
      <c r="N5" s="83"/>
      <c r="O5" s="83"/>
      <c r="P5" s="40" t="s">
        <v>42</v>
      </c>
      <c r="Q5" s="40"/>
      <c r="R5" s="95" t="str">
        <f>総括!R5</f>
        <v>※連絡用メールアドレスを記入</v>
      </c>
      <c r="S5" s="95"/>
      <c r="T5" s="95"/>
      <c r="U5" s="95"/>
      <c r="V5" s="95"/>
      <c r="W5" s="95"/>
      <c r="X5" s="95"/>
      <c r="Y5" s="95"/>
      <c r="Z5" s="95"/>
      <c r="AA5" s="95"/>
      <c r="AB5" s="95"/>
      <c r="AC5" s="96"/>
    </row>
    <row r="6" spans="2:29" x14ac:dyDescent="0.15">
      <c r="B6" s="2" t="s">
        <v>91</v>
      </c>
    </row>
    <row r="7" spans="2:29" ht="22.7" customHeight="1" x14ac:dyDescent="0.15">
      <c r="B7" s="91" t="s">
        <v>14</v>
      </c>
      <c r="C7" s="92"/>
      <c r="D7" s="53"/>
      <c r="E7" s="53"/>
      <c r="F7" s="11"/>
      <c r="G7" s="11"/>
      <c r="AA7" s="17" t="s">
        <v>80</v>
      </c>
      <c r="AB7" s="93"/>
      <c r="AC7" s="94"/>
    </row>
    <row r="8" spans="2:29" ht="7.15" customHeight="1" x14ac:dyDescent="0.15">
      <c r="F8" s="11"/>
      <c r="G8" s="11"/>
    </row>
    <row r="9" spans="2:29" ht="18.75" customHeight="1" x14ac:dyDescent="0.15">
      <c r="B9" s="80" t="s">
        <v>31</v>
      </c>
      <c r="C9" s="81"/>
      <c r="D9" s="81"/>
      <c r="E9" s="81"/>
      <c r="F9" s="77"/>
      <c r="G9" s="78"/>
      <c r="H9" s="78"/>
      <c r="I9" s="78"/>
      <c r="J9" s="78"/>
      <c r="K9" s="78"/>
      <c r="L9" s="78"/>
      <c r="M9" s="78"/>
      <c r="N9" s="78"/>
      <c r="O9" s="78"/>
      <c r="P9" s="78"/>
      <c r="Q9" s="78"/>
      <c r="R9" s="78"/>
      <c r="S9" s="78"/>
      <c r="T9" s="78"/>
      <c r="U9" s="78"/>
      <c r="V9" s="78"/>
      <c r="W9" s="78"/>
      <c r="X9" s="78"/>
      <c r="Y9" s="78"/>
      <c r="Z9" s="78"/>
      <c r="AA9" s="78"/>
      <c r="AB9" s="78"/>
      <c r="AC9" s="79"/>
    </row>
    <row r="10" spans="2:29" x14ac:dyDescent="0.15">
      <c r="B10" s="66" t="s">
        <v>84</v>
      </c>
      <c r="C10" s="62"/>
      <c r="D10" s="62"/>
      <c r="E10" s="62"/>
      <c r="F10" s="59"/>
      <c r="G10" s="60"/>
      <c r="H10" s="60"/>
      <c r="I10" s="60"/>
      <c r="J10" s="60"/>
      <c r="K10" s="60"/>
      <c r="L10" s="60"/>
      <c r="M10" s="60"/>
      <c r="N10" s="60"/>
      <c r="O10" s="60"/>
      <c r="P10" s="60"/>
      <c r="Q10" s="63"/>
      <c r="R10" s="62" t="s">
        <v>21</v>
      </c>
      <c r="S10" s="62"/>
      <c r="T10" s="62"/>
      <c r="U10" s="62"/>
      <c r="V10" s="59"/>
      <c r="W10" s="60"/>
      <c r="X10" s="60"/>
      <c r="Y10" s="60"/>
      <c r="Z10" s="60"/>
      <c r="AA10" s="60"/>
      <c r="AB10" s="60"/>
      <c r="AC10" s="61"/>
    </row>
    <row r="11" spans="2:29" x14ac:dyDescent="0.15">
      <c r="B11" s="85" t="s">
        <v>32</v>
      </c>
      <c r="C11" s="40"/>
      <c r="D11" s="40"/>
      <c r="E11" s="86"/>
      <c r="F11" s="46" t="s">
        <v>38</v>
      </c>
      <c r="G11" s="46"/>
      <c r="H11" s="46"/>
      <c r="I11" s="46"/>
      <c r="J11" s="37" t="s">
        <v>20</v>
      </c>
      <c r="K11" s="37"/>
      <c r="L11" s="37"/>
      <c r="M11" s="37"/>
      <c r="N11" s="46" t="s">
        <v>19</v>
      </c>
      <c r="O11" s="46"/>
      <c r="P11" s="46"/>
      <c r="Q11" s="46"/>
      <c r="R11" s="37" t="s">
        <v>37</v>
      </c>
      <c r="S11" s="37"/>
      <c r="T11" s="37"/>
      <c r="U11" s="37"/>
      <c r="V11" s="46" t="s">
        <v>26</v>
      </c>
      <c r="W11" s="46"/>
      <c r="X11" s="46"/>
      <c r="Y11" s="46"/>
      <c r="Z11" s="37" t="s">
        <v>28</v>
      </c>
      <c r="AA11" s="37"/>
      <c r="AB11" s="37"/>
      <c r="AC11" s="70"/>
    </row>
    <row r="12" spans="2:29" s="2" customFormat="1" ht="12.4" customHeight="1" x14ac:dyDescent="0.15">
      <c r="B12" s="68" t="s">
        <v>65</v>
      </c>
      <c r="C12" s="69"/>
      <c r="D12" s="69"/>
      <c r="E12" s="69"/>
      <c r="F12" s="56" t="str">
        <f>PHONETIC(F13)</f>
        <v/>
      </c>
      <c r="G12" s="57"/>
      <c r="H12" s="57"/>
      <c r="I12" s="58"/>
      <c r="J12" s="56" t="str">
        <f>PHONETIC(J13)</f>
        <v/>
      </c>
      <c r="K12" s="57"/>
      <c r="L12" s="57"/>
      <c r="M12" s="58"/>
      <c r="N12" s="56" t="str">
        <f>PHONETIC(N13)</f>
        <v/>
      </c>
      <c r="O12" s="57"/>
      <c r="P12" s="57"/>
      <c r="Q12" s="58"/>
      <c r="R12" s="55" t="str">
        <f>PHONETIC(R13)</f>
        <v/>
      </c>
      <c r="S12" s="55"/>
      <c r="T12" s="55"/>
      <c r="U12" s="55"/>
      <c r="V12" s="56" t="str">
        <f>PHONETIC(V13)</f>
        <v/>
      </c>
      <c r="W12" s="57"/>
      <c r="X12" s="57"/>
      <c r="Y12" s="58"/>
      <c r="Z12" s="55" t="str">
        <f>PHONETIC(Z13)</f>
        <v/>
      </c>
      <c r="AA12" s="55"/>
      <c r="AB12" s="55"/>
      <c r="AC12" s="67"/>
    </row>
    <row r="13" spans="2:29" x14ac:dyDescent="0.15">
      <c r="B13" s="64" t="s">
        <v>29</v>
      </c>
      <c r="C13" s="65"/>
      <c r="D13" s="65"/>
      <c r="E13" s="65"/>
      <c r="F13" s="73"/>
      <c r="G13" s="73"/>
      <c r="H13" s="73"/>
      <c r="I13" s="73"/>
      <c r="J13" s="73"/>
      <c r="K13" s="73"/>
      <c r="L13" s="73"/>
      <c r="M13" s="73"/>
      <c r="N13" s="73"/>
      <c r="O13" s="73"/>
      <c r="P13" s="73"/>
      <c r="Q13" s="73"/>
      <c r="R13" s="73"/>
      <c r="S13" s="73"/>
      <c r="T13" s="73"/>
      <c r="U13" s="73"/>
      <c r="V13" s="73"/>
      <c r="W13" s="73"/>
      <c r="X13" s="73"/>
      <c r="Y13" s="73"/>
      <c r="Z13" s="73"/>
      <c r="AA13" s="73"/>
      <c r="AB13" s="73"/>
      <c r="AC13" s="74"/>
    </row>
    <row r="14" spans="2:29" x14ac:dyDescent="0.15">
      <c r="B14" s="71" t="s">
        <v>33</v>
      </c>
      <c r="C14" s="72"/>
      <c r="D14" s="72"/>
      <c r="E14" s="72"/>
      <c r="F14" s="75"/>
      <c r="G14" s="75"/>
      <c r="H14" s="75"/>
      <c r="I14" s="75"/>
      <c r="J14" s="75"/>
      <c r="K14" s="75"/>
      <c r="L14" s="75"/>
      <c r="M14" s="75"/>
      <c r="N14" s="75"/>
      <c r="O14" s="75"/>
      <c r="P14" s="75"/>
      <c r="Q14" s="75"/>
      <c r="R14" s="75"/>
      <c r="S14" s="75"/>
      <c r="T14" s="75"/>
      <c r="U14" s="75"/>
      <c r="V14" s="75"/>
      <c r="W14" s="75"/>
      <c r="X14" s="75"/>
      <c r="Y14" s="75"/>
      <c r="Z14" s="75"/>
      <c r="AA14" s="75"/>
      <c r="AB14" s="75"/>
      <c r="AC14" s="76"/>
    </row>
    <row r="16" spans="2:29" ht="18.75" customHeight="1" x14ac:dyDescent="0.15">
      <c r="B16" s="80" t="s">
        <v>31</v>
      </c>
      <c r="C16" s="81"/>
      <c r="D16" s="81"/>
      <c r="E16" s="81"/>
      <c r="F16" s="77"/>
      <c r="G16" s="78"/>
      <c r="H16" s="78"/>
      <c r="I16" s="78"/>
      <c r="J16" s="78"/>
      <c r="K16" s="78"/>
      <c r="L16" s="78"/>
      <c r="M16" s="78"/>
      <c r="N16" s="78"/>
      <c r="O16" s="78"/>
      <c r="P16" s="78"/>
      <c r="Q16" s="78"/>
      <c r="R16" s="78"/>
      <c r="S16" s="78"/>
      <c r="T16" s="78"/>
      <c r="U16" s="78"/>
      <c r="V16" s="78"/>
      <c r="W16" s="78"/>
      <c r="X16" s="78"/>
      <c r="Y16" s="78"/>
      <c r="Z16" s="78"/>
      <c r="AA16" s="78"/>
      <c r="AB16" s="78"/>
      <c r="AC16" s="79"/>
    </row>
    <row r="17" spans="2:29" x14ac:dyDescent="0.15">
      <c r="B17" s="66" t="s">
        <v>84</v>
      </c>
      <c r="C17" s="62"/>
      <c r="D17" s="62"/>
      <c r="E17" s="62"/>
      <c r="F17" s="59"/>
      <c r="G17" s="60"/>
      <c r="H17" s="60"/>
      <c r="I17" s="60"/>
      <c r="J17" s="60"/>
      <c r="K17" s="60"/>
      <c r="L17" s="60"/>
      <c r="M17" s="60"/>
      <c r="N17" s="60"/>
      <c r="O17" s="60"/>
      <c r="P17" s="60"/>
      <c r="Q17" s="63"/>
      <c r="R17" s="62" t="s">
        <v>21</v>
      </c>
      <c r="S17" s="62"/>
      <c r="T17" s="62"/>
      <c r="U17" s="62"/>
      <c r="V17" s="59"/>
      <c r="W17" s="60"/>
      <c r="X17" s="60"/>
      <c r="Y17" s="60"/>
      <c r="Z17" s="60"/>
      <c r="AA17" s="60"/>
      <c r="AB17" s="60"/>
      <c r="AC17" s="61"/>
    </row>
    <row r="18" spans="2:29" x14ac:dyDescent="0.15">
      <c r="B18" s="85" t="s">
        <v>32</v>
      </c>
      <c r="C18" s="40"/>
      <c r="D18" s="40"/>
      <c r="E18" s="86"/>
      <c r="F18" s="46" t="s">
        <v>38</v>
      </c>
      <c r="G18" s="46"/>
      <c r="H18" s="46"/>
      <c r="I18" s="46"/>
      <c r="J18" s="37" t="s">
        <v>20</v>
      </c>
      <c r="K18" s="37"/>
      <c r="L18" s="37"/>
      <c r="M18" s="37"/>
      <c r="N18" s="46" t="s">
        <v>19</v>
      </c>
      <c r="O18" s="46"/>
      <c r="P18" s="46"/>
      <c r="Q18" s="46"/>
      <c r="R18" s="37" t="s">
        <v>37</v>
      </c>
      <c r="S18" s="37"/>
      <c r="T18" s="37"/>
      <c r="U18" s="37"/>
      <c r="V18" s="46" t="s">
        <v>26</v>
      </c>
      <c r="W18" s="46"/>
      <c r="X18" s="46"/>
      <c r="Y18" s="46"/>
      <c r="Z18" s="37" t="s">
        <v>28</v>
      </c>
      <c r="AA18" s="37"/>
      <c r="AB18" s="37"/>
      <c r="AC18" s="70"/>
    </row>
    <row r="19" spans="2:29" s="2" customFormat="1" ht="12.4" customHeight="1" x14ac:dyDescent="0.15">
      <c r="B19" s="68" t="s">
        <v>65</v>
      </c>
      <c r="C19" s="69"/>
      <c r="D19" s="69"/>
      <c r="E19" s="69"/>
      <c r="F19" s="56" t="str">
        <f>PHONETIC(F20)</f>
        <v/>
      </c>
      <c r="G19" s="57"/>
      <c r="H19" s="57"/>
      <c r="I19" s="58"/>
      <c r="J19" s="55" t="str">
        <f>PHONETIC(J20)</f>
        <v/>
      </c>
      <c r="K19" s="55"/>
      <c r="L19" s="55"/>
      <c r="M19" s="55"/>
      <c r="N19" s="55" t="str">
        <f>PHONETIC(N20)</f>
        <v/>
      </c>
      <c r="O19" s="55"/>
      <c r="P19" s="55"/>
      <c r="Q19" s="55"/>
      <c r="R19" s="55" t="str">
        <f>PHONETIC(R20)</f>
        <v/>
      </c>
      <c r="S19" s="55"/>
      <c r="T19" s="55"/>
      <c r="U19" s="55"/>
      <c r="V19" s="55" t="str">
        <f>PHONETIC(V20)</f>
        <v/>
      </c>
      <c r="W19" s="55"/>
      <c r="X19" s="55"/>
      <c r="Y19" s="55"/>
      <c r="Z19" s="55" t="str">
        <f>PHONETIC(Z20)</f>
        <v/>
      </c>
      <c r="AA19" s="55"/>
      <c r="AB19" s="55"/>
      <c r="AC19" s="67"/>
    </row>
    <row r="20" spans="2:29" x14ac:dyDescent="0.15">
      <c r="B20" s="64" t="s">
        <v>29</v>
      </c>
      <c r="C20" s="65"/>
      <c r="D20" s="65"/>
      <c r="E20" s="65"/>
      <c r="F20" s="73"/>
      <c r="G20" s="73"/>
      <c r="H20" s="73"/>
      <c r="I20" s="73"/>
      <c r="J20" s="73"/>
      <c r="K20" s="73"/>
      <c r="L20" s="73"/>
      <c r="M20" s="73"/>
      <c r="N20" s="73"/>
      <c r="O20" s="73"/>
      <c r="P20" s="73"/>
      <c r="Q20" s="73"/>
      <c r="R20" s="73"/>
      <c r="S20" s="73"/>
      <c r="T20" s="73"/>
      <c r="U20" s="73"/>
      <c r="V20" s="73"/>
      <c r="W20" s="73"/>
      <c r="X20" s="73"/>
      <c r="Y20" s="73"/>
      <c r="Z20" s="73"/>
      <c r="AA20" s="73"/>
      <c r="AB20" s="73"/>
      <c r="AC20" s="74"/>
    </row>
    <row r="21" spans="2:29" x14ac:dyDescent="0.15">
      <c r="B21" s="71" t="s">
        <v>33</v>
      </c>
      <c r="C21" s="72"/>
      <c r="D21" s="72"/>
      <c r="E21" s="72"/>
      <c r="F21" s="75"/>
      <c r="G21" s="75"/>
      <c r="H21" s="75"/>
      <c r="I21" s="75"/>
      <c r="J21" s="75"/>
      <c r="K21" s="75"/>
      <c r="L21" s="75"/>
      <c r="M21" s="75"/>
      <c r="N21" s="75"/>
      <c r="O21" s="75"/>
      <c r="P21" s="75"/>
      <c r="Q21" s="75"/>
      <c r="R21" s="75"/>
      <c r="S21" s="75"/>
      <c r="T21" s="75"/>
      <c r="U21" s="75"/>
      <c r="V21" s="75"/>
      <c r="W21" s="75"/>
      <c r="X21" s="75"/>
      <c r="Y21" s="75"/>
      <c r="Z21" s="75"/>
      <c r="AA21" s="75"/>
      <c r="AB21" s="75"/>
      <c r="AC21" s="76"/>
    </row>
    <row r="23" spans="2:29" ht="18.75" customHeight="1" x14ac:dyDescent="0.15">
      <c r="B23" s="80" t="s">
        <v>31</v>
      </c>
      <c r="C23" s="81"/>
      <c r="D23" s="81"/>
      <c r="E23" s="81"/>
      <c r="F23" s="77"/>
      <c r="G23" s="78"/>
      <c r="H23" s="78"/>
      <c r="I23" s="78"/>
      <c r="J23" s="78"/>
      <c r="K23" s="78"/>
      <c r="L23" s="78"/>
      <c r="M23" s="78"/>
      <c r="N23" s="78"/>
      <c r="O23" s="78"/>
      <c r="P23" s="78"/>
      <c r="Q23" s="78"/>
      <c r="R23" s="78"/>
      <c r="S23" s="78"/>
      <c r="T23" s="78"/>
      <c r="U23" s="78"/>
      <c r="V23" s="78"/>
      <c r="W23" s="78"/>
      <c r="X23" s="78"/>
      <c r="Y23" s="78"/>
      <c r="Z23" s="78"/>
      <c r="AA23" s="78"/>
      <c r="AB23" s="78"/>
      <c r="AC23" s="79"/>
    </row>
    <row r="24" spans="2:29" x14ac:dyDescent="0.15">
      <c r="B24" s="66" t="s">
        <v>84</v>
      </c>
      <c r="C24" s="62"/>
      <c r="D24" s="62"/>
      <c r="E24" s="62"/>
      <c r="F24" s="59"/>
      <c r="G24" s="60"/>
      <c r="H24" s="60"/>
      <c r="I24" s="60"/>
      <c r="J24" s="60"/>
      <c r="K24" s="60"/>
      <c r="L24" s="60"/>
      <c r="M24" s="60"/>
      <c r="N24" s="60"/>
      <c r="O24" s="60"/>
      <c r="P24" s="60"/>
      <c r="Q24" s="63"/>
      <c r="R24" s="62" t="s">
        <v>21</v>
      </c>
      <c r="S24" s="62"/>
      <c r="T24" s="62"/>
      <c r="U24" s="62"/>
      <c r="V24" s="59"/>
      <c r="W24" s="60"/>
      <c r="X24" s="60"/>
      <c r="Y24" s="60"/>
      <c r="Z24" s="60"/>
      <c r="AA24" s="60"/>
      <c r="AB24" s="60"/>
      <c r="AC24" s="61"/>
    </row>
    <row r="25" spans="2:29" x14ac:dyDescent="0.15">
      <c r="B25" s="85" t="s">
        <v>32</v>
      </c>
      <c r="C25" s="40"/>
      <c r="D25" s="40"/>
      <c r="E25" s="86"/>
      <c r="F25" s="89"/>
      <c r="G25" s="89"/>
      <c r="H25" s="46"/>
      <c r="I25" s="46"/>
      <c r="J25" s="37" t="s">
        <v>20</v>
      </c>
      <c r="K25" s="37"/>
      <c r="L25" s="37"/>
      <c r="M25" s="37"/>
      <c r="N25" s="46" t="s">
        <v>19</v>
      </c>
      <c r="O25" s="46"/>
      <c r="P25" s="46"/>
      <c r="Q25" s="46"/>
      <c r="R25" s="37" t="s">
        <v>37</v>
      </c>
      <c r="S25" s="37"/>
      <c r="T25" s="37"/>
      <c r="U25" s="37"/>
      <c r="V25" s="46" t="s">
        <v>26</v>
      </c>
      <c r="W25" s="46"/>
      <c r="X25" s="46"/>
      <c r="Y25" s="46"/>
      <c r="Z25" s="37" t="s">
        <v>28</v>
      </c>
      <c r="AA25" s="37"/>
      <c r="AB25" s="37"/>
      <c r="AC25" s="70"/>
    </row>
    <row r="26" spans="2:29" s="2" customFormat="1" ht="12.4" customHeight="1" x14ac:dyDescent="0.15">
      <c r="B26" s="68" t="s">
        <v>65</v>
      </c>
      <c r="C26" s="69"/>
      <c r="D26" s="69"/>
      <c r="E26" s="69"/>
      <c r="F26" s="87"/>
      <c r="G26" s="88"/>
      <c r="H26" s="57"/>
      <c r="I26" s="58"/>
      <c r="J26" s="55" t="str">
        <f>PHONETIC(J27)</f>
        <v/>
      </c>
      <c r="K26" s="55"/>
      <c r="L26" s="55"/>
      <c r="M26" s="55"/>
      <c r="N26" s="55" t="str">
        <f>PHONETIC(N27)</f>
        <v/>
      </c>
      <c r="O26" s="55"/>
      <c r="P26" s="55"/>
      <c r="Q26" s="55"/>
      <c r="R26" s="55" t="str">
        <f>PHONETIC(R27)</f>
        <v/>
      </c>
      <c r="S26" s="55"/>
      <c r="T26" s="55"/>
      <c r="U26" s="55"/>
      <c r="V26" s="55" t="str">
        <f>PHONETIC(V27)</f>
        <v/>
      </c>
      <c r="W26" s="55"/>
      <c r="X26" s="55"/>
      <c r="Y26" s="55"/>
      <c r="Z26" s="55" t="str">
        <f>PHONETIC(Z27)</f>
        <v/>
      </c>
      <c r="AA26" s="55"/>
      <c r="AB26" s="55"/>
      <c r="AC26" s="67"/>
    </row>
    <row r="27" spans="2:29" x14ac:dyDescent="0.15">
      <c r="B27" s="64" t="s">
        <v>29</v>
      </c>
      <c r="C27" s="65"/>
      <c r="D27" s="65"/>
      <c r="E27" s="65"/>
      <c r="F27" s="90"/>
      <c r="G27" s="90"/>
      <c r="H27" s="73"/>
      <c r="I27" s="73"/>
      <c r="J27" s="73"/>
      <c r="K27" s="73"/>
      <c r="L27" s="73"/>
      <c r="M27" s="73"/>
      <c r="N27" s="73"/>
      <c r="O27" s="73"/>
      <c r="P27" s="73"/>
      <c r="Q27" s="73"/>
      <c r="R27" s="73"/>
      <c r="S27" s="73"/>
      <c r="T27" s="73"/>
      <c r="U27" s="73"/>
      <c r="V27" s="73"/>
      <c r="W27" s="73"/>
      <c r="X27" s="73"/>
      <c r="Y27" s="73"/>
      <c r="Z27" s="73"/>
      <c r="AA27" s="73"/>
      <c r="AB27" s="73"/>
      <c r="AC27" s="74"/>
    </row>
    <row r="28" spans="2:29" x14ac:dyDescent="0.15">
      <c r="B28" s="71" t="s">
        <v>33</v>
      </c>
      <c r="C28" s="72"/>
      <c r="D28" s="72"/>
      <c r="E28" s="72"/>
      <c r="F28" s="75"/>
      <c r="G28" s="75"/>
      <c r="H28" s="75"/>
      <c r="I28" s="75"/>
      <c r="J28" s="75"/>
      <c r="K28" s="75"/>
      <c r="L28" s="75"/>
      <c r="M28" s="75"/>
      <c r="N28" s="75"/>
      <c r="O28" s="75"/>
      <c r="P28" s="75"/>
      <c r="Q28" s="75"/>
      <c r="R28" s="75"/>
      <c r="S28" s="75"/>
      <c r="T28" s="75"/>
      <c r="U28" s="75"/>
      <c r="V28" s="75"/>
      <c r="W28" s="75"/>
      <c r="X28" s="75"/>
      <c r="Y28" s="75"/>
      <c r="Z28" s="75"/>
      <c r="AA28" s="75"/>
      <c r="AB28" s="75"/>
      <c r="AC28" s="76"/>
    </row>
    <row r="30" spans="2:29" ht="18.75" customHeight="1" x14ac:dyDescent="0.15">
      <c r="B30" s="80" t="s">
        <v>31</v>
      </c>
      <c r="C30" s="81"/>
      <c r="D30" s="81"/>
      <c r="E30" s="81"/>
      <c r="F30" s="77"/>
      <c r="G30" s="78"/>
      <c r="H30" s="78"/>
      <c r="I30" s="78"/>
      <c r="J30" s="78"/>
      <c r="K30" s="78"/>
      <c r="L30" s="78"/>
      <c r="M30" s="78"/>
      <c r="N30" s="78"/>
      <c r="O30" s="78"/>
      <c r="P30" s="78"/>
      <c r="Q30" s="78"/>
      <c r="R30" s="78"/>
      <c r="S30" s="78"/>
      <c r="T30" s="78"/>
      <c r="U30" s="78"/>
      <c r="V30" s="78"/>
      <c r="W30" s="78"/>
      <c r="X30" s="78"/>
      <c r="Y30" s="78"/>
      <c r="Z30" s="78"/>
      <c r="AA30" s="78"/>
      <c r="AB30" s="78"/>
      <c r="AC30" s="79"/>
    </row>
    <row r="31" spans="2:29" x14ac:dyDescent="0.15">
      <c r="B31" s="66" t="s">
        <v>84</v>
      </c>
      <c r="C31" s="62"/>
      <c r="D31" s="62"/>
      <c r="E31" s="62"/>
      <c r="F31" s="59"/>
      <c r="G31" s="60"/>
      <c r="H31" s="60"/>
      <c r="I31" s="60"/>
      <c r="J31" s="60"/>
      <c r="K31" s="60"/>
      <c r="L31" s="60"/>
      <c r="M31" s="60"/>
      <c r="N31" s="60"/>
      <c r="O31" s="60"/>
      <c r="P31" s="60"/>
      <c r="Q31" s="63"/>
      <c r="R31" s="62" t="s">
        <v>21</v>
      </c>
      <c r="S31" s="62"/>
      <c r="T31" s="62"/>
      <c r="U31" s="62"/>
      <c r="V31" s="59"/>
      <c r="W31" s="60"/>
      <c r="X31" s="60"/>
      <c r="Y31" s="60"/>
      <c r="Z31" s="60"/>
      <c r="AA31" s="60"/>
      <c r="AB31" s="60"/>
      <c r="AC31" s="61"/>
    </row>
    <row r="32" spans="2:29" x14ac:dyDescent="0.15">
      <c r="B32" s="85" t="s">
        <v>32</v>
      </c>
      <c r="C32" s="40"/>
      <c r="D32" s="40"/>
      <c r="E32" s="86"/>
      <c r="F32" s="46" t="s">
        <v>38</v>
      </c>
      <c r="G32" s="46"/>
      <c r="H32" s="46"/>
      <c r="I32" s="46"/>
      <c r="J32" s="37" t="s">
        <v>20</v>
      </c>
      <c r="K32" s="37"/>
      <c r="L32" s="37"/>
      <c r="M32" s="37"/>
      <c r="N32" s="46" t="s">
        <v>19</v>
      </c>
      <c r="O32" s="46"/>
      <c r="P32" s="46"/>
      <c r="Q32" s="46"/>
      <c r="R32" s="37" t="s">
        <v>37</v>
      </c>
      <c r="S32" s="37"/>
      <c r="T32" s="37"/>
      <c r="U32" s="37"/>
      <c r="V32" s="46" t="s">
        <v>26</v>
      </c>
      <c r="W32" s="46"/>
      <c r="X32" s="46"/>
      <c r="Y32" s="46"/>
      <c r="Z32" s="37" t="s">
        <v>28</v>
      </c>
      <c r="AA32" s="37"/>
      <c r="AB32" s="37"/>
      <c r="AC32" s="70"/>
    </row>
    <row r="33" spans="2:29" s="2" customFormat="1" ht="12.4" customHeight="1" x14ac:dyDescent="0.15">
      <c r="B33" s="68" t="s">
        <v>65</v>
      </c>
      <c r="C33" s="69"/>
      <c r="D33" s="69"/>
      <c r="E33" s="69"/>
      <c r="F33" s="56" t="str">
        <f>PHONETIC(F34)</f>
        <v/>
      </c>
      <c r="G33" s="57"/>
      <c r="H33" s="57"/>
      <c r="I33" s="58"/>
      <c r="J33" s="55" t="str">
        <f>PHONETIC(J34)</f>
        <v/>
      </c>
      <c r="K33" s="55"/>
      <c r="L33" s="55"/>
      <c r="M33" s="55"/>
      <c r="N33" s="55" t="str">
        <f>PHONETIC(N34)</f>
        <v/>
      </c>
      <c r="O33" s="55"/>
      <c r="P33" s="55"/>
      <c r="Q33" s="55"/>
      <c r="R33" s="55" t="str">
        <f>PHONETIC(R34)</f>
        <v/>
      </c>
      <c r="S33" s="55"/>
      <c r="T33" s="55"/>
      <c r="U33" s="55"/>
      <c r="V33" s="55" t="str">
        <f>PHONETIC(V34)</f>
        <v/>
      </c>
      <c r="W33" s="55"/>
      <c r="X33" s="55"/>
      <c r="Y33" s="55"/>
      <c r="Z33" s="55" t="str">
        <f>PHONETIC(Z34)</f>
        <v/>
      </c>
      <c r="AA33" s="55"/>
      <c r="AB33" s="55"/>
      <c r="AC33" s="67"/>
    </row>
    <row r="34" spans="2:29" x14ac:dyDescent="0.15">
      <c r="B34" s="64" t="s">
        <v>29</v>
      </c>
      <c r="C34" s="65"/>
      <c r="D34" s="65"/>
      <c r="E34" s="65"/>
      <c r="F34" s="73"/>
      <c r="G34" s="73"/>
      <c r="H34" s="73"/>
      <c r="I34" s="73"/>
      <c r="J34" s="73"/>
      <c r="K34" s="73"/>
      <c r="L34" s="73"/>
      <c r="M34" s="73"/>
      <c r="N34" s="73"/>
      <c r="O34" s="73"/>
      <c r="P34" s="73"/>
      <c r="Q34" s="73"/>
      <c r="R34" s="73"/>
      <c r="S34" s="73"/>
      <c r="T34" s="73"/>
      <c r="U34" s="73"/>
      <c r="V34" s="73"/>
      <c r="W34" s="73"/>
      <c r="X34" s="73"/>
      <c r="Y34" s="73"/>
      <c r="Z34" s="73"/>
      <c r="AA34" s="73"/>
      <c r="AB34" s="73"/>
      <c r="AC34" s="74"/>
    </row>
    <row r="35" spans="2:29" x14ac:dyDescent="0.15">
      <c r="B35" s="71" t="s">
        <v>33</v>
      </c>
      <c r="C35" s="72"/>
      <c r="D35" s="72"/>
      <c r="E35" s="72"/>
      <c r="F35" s="75"/>
      <c r="G35" s="75"/>
      <c r="H35" s="75"/>
      <c r="I35" s="75"/>
      <c r="J35" s="75"/>
      <c r="K35" s="75"/>
      <c r="L35" s="75"/>
      <c r="M35" s="75"/>
      <c r="N35" s="75"/>
      <c r="O35" s="75"/>
      <c r="P35" s="75"/>
      <c r="Q35" s="75"/>
      <c r="R35" s="75"/>
      <c r="S35" s="75"/>
      <c r="T35" s="75"/>
      <c r="U35" s="75"/>
      <c r="V35" s="75"/>
      <c r="W35" s="75"/>
      <c r="X35" s="75"/>
      <c r="Y35" s="75"/>
      <c r="Z35" s="75"/>
      <c r="AA35" s="75"/>
      <c r="AB35" s="75"/>
      <c r="AC35" s="76"/>
    </row>
    <row r="37" spans="2:29" ht="18.75" customHeight="1" x14ac:dyDescent="0.15">
      <c r="B37" s="80" t="s">
        <v>31</v>
      </c>
      <c r="C37" s="81"/>
      <c r="D37" s="81"/>
      <c r="E37" s="81"/>
      <c r="F37" s="77"/>
      <c r="G37" s="78"/>
      <c r="H37" s="78"/>
      <c r="I37" s="78"/>
      <c r="J37" s="78"/>
      <c r="K37" s="78"/>
      <c r="L37" s="78"/>
      <c r="M37" s="78"/>
      <c r="N37" s="78"/>
      <c r="O37" s="78"/>
      <c r="P37" s="78"/>
      <c r="Q37" s="78"/>
      <c r="R37" s="78"/>
      <c r="S37" s="78"/>
      <c r="T37" s="78"/>
      <c r="U37" s="78"/>
      <c r="V37" s="78"/>
      <c r="W37" s="78"/>
      <c r="X37" s="78"/>
      <c r="Y37" s="78"/>
      <c r="Z37" s="78"/>
      <c r="AA37" s="78"/>
      <c r="AB37" s="78"/>
      <c r="AC37" s="79"/>
    </row>
    <row r="38" spans="2:29" x14ac:dyDescent="0.15">
      <c r="B38" s="66" t="s">
        <v>84</v>
      </c>
      <c r="C38" s="62"/>
      <c r="D38" s="62"/>
      <c r="E38" s="62"/>
      <c r="F38" s="59"/>
      <c r="G38" s="60"/>
      <c r="H38" s="60"/>
      <c r="I38" s="60"/>
      <c r="J38" s="60"/>
      <c r="K38" s="60"/>
      <c r="L38" s="60"/>
      <c r="M38" s="60"/>
      <c r="N38" s="60"/>
      <c r="O38" s="60"/>
      <c r="P38" s="60"/>
      <c r="Q38" s="63"/>
      <c r="R38" s="62" t="s">
        <v>21</v>
      </c>
      <c r="S38" s="62"/>
      <c r="T38" s="62"/>
      <c r="U38" s="62"/>
      <c r="V38" s="59"/>
      <c r="W38" s="60"/>
      <c r="X38" s="60"/>
      <c r="Y38" s="60"/>
      <c r="Z38" s="60"/>
      <c r="AA38" s="60"/>
      <c r="AB38" s="60"/>
      <c r="AC38" s="61"/>
    </row>
    <row r="39" spans="2:29" x14ac:dyDescent="0.15">
      <c r="B39" s="85" t="s">
        <v>32</v>
      </c>
      <c r="C39" s="40"/>
      <c r="D39" s="40"/>
      <c r="E39" s="86"/>
      <c r="F39" s="46" t="s">
        <v>38</v>
      </c>
      <c r="G39" s="46"/>
      <c r="H39" s="46"/>
      <c r="I39" s="46"/>
      <c r="J39" s="37" t="s">
        <v>20</v>
      </c>
      <c r="K39" s="37"/>
      <c r="L39" s="37"/>
      <c r="M39" s="37"/>
      <c r="N39" s="46" t="s">
        <v>19</v>
      </c>
      <c r="O39" s="46"/>
      <c r="P39" s="46"/>
      <c r="Q39" s="46"/>
      <c r="R39" s="37" t="s">
        <v>37</v>
      </c>
      <c r="S39" s="37"/>
      <c r="T39" s="37"/>
      <c r="U39" s="37"/>
      <c r="V39" s="46" t="s">
        <v>26</v>
      </c>
      <c r="W39" s="46"/>
      <c r="X39" s="46"/>
      <c r="Y39" s="46"/>
      <c r="Z39" s="37" t="s">
        <v>28</v>
      </c>
      <c r="AA39" s="37"/>
      <c r="AB39" s="37"/>
      <c r="AC39" s="70"/>
    </row>
    <row r="40" spans="2:29" s="2" customFormat="1" ht="12.4" customHeight="1" x14ac:dyDescent="0.15">
      <c r="B40" s="68" t="s">
        <v>65</v>
      </c>
      <c r="C40" s="69"/>
      <c r="D40" s="69"/>
      <c r="E40" s="69"/>
      <c r="F40" s="56" t="str">
        <f>PHONETIC(F41)</f>
        <v/>
      </c>
      <c r="G40" s="57"/>
      <c r="H40" s="57"/>
      <c r="I40" s="58"/>
      <c r="J40" s="55" t="str">
        <f>PHONETIC(J41)</f>
        <v/>
      </c>
      <c r="K40" s="55"/>
      <c r="L40" s="55"/>
      <c r="M40" s="55"/>
      <c r="N40" s="55" t="str">
        <f>PHONETIC(N41)</f>
        <v/>
      </c>
      <c r="O40" s="55"/>
      <c r="P40" s="55"/>
      <c r="Q40" s="55"/>
      <c r="R40" s="55" t="str">
        <f>PHONETIC(R41)</f>
        <v/>
      </c>
      <c r="S40" s="55"/>
      <c r="T40" s="55"/>
      <c r="U40" s="55"/>
      <c r="V40" s="55" t="str">
        <f>PHONETIC(V41)</f>
        <v/>
      </c>
      <c r="W40" s="55"/>
      <c r="X40" s="55"/>
      <c r="Y40" s="55"/>
      <c r="Z40" s="55" t="str">
        <f>PHONETIC(Z41)</f>
        <v/>
      </c>
      <c r="AA40" s="55"/>
      <c r="AB40" s="55"/>
      <c r="AC40" s="67"/>
    </row>
    <row r="41" spans="2:29" x14ac:dyDescent="0.15">
      <c r="B41" s="64" t="s">
        <v>29</v>
      </c>
      <c r="C41" s="65"/>
      <c r="D41" s="65"/>
      <c r="E41" s="65"/>
      <c r="F41" s="73"/>
      <c r="G41" s="73"/>
      <c r="H41" s="73"/>
      <c r="I41" s="73"/>
      <c r="J41" s="73"/>
      <c r="K41" s="73"/>
      <c r="L41" s="73"/>
      <c r="M41" s="73"/>
      <c r="N41" s="73"/>
      <c r="O41" s="73"/>
      <c r="P41" s="73"/>
      <c r="Q41" s="73"/>
      <c r="R41" s="73"/>
      <c r="S41" s="73"/>
      <c r="T41" s="73"/>
      <c r="U41" s="73"/>
      <c r="V41" s="73"/>
      <c r="W41" s="73"/>
      <c r="X41" s="73"/>
      <c r="Y41" s="73"/>
      <c r="Z41" s="73"/>
      <c r="AA41" s="73"/>
      <c r="AB41" s="73"/>
      <c r="AC41" s="74"/>
    </row>
    <row r="42" spans="2:29" x14ac:dyDescent="0.15">
      <c r="B42" s="71" t="s">
        <v>33</v>
      </c>
      <c r="C42" s="72"/>
      <c r="D42" s="72"/>
      <c r="E42" s="72"/>
      <c r="F42" s="75"/>
      <c r="G42" s="75"/>
      <c r="H42" s="75"/>
      <c r="I42" s="75"/>
      <c r="J42" s="75"/>
      <c r="K42" s="75"/>
      <c r="L42" s="75"/>
      <c r="M42" s="75"/>
      <c r="N42" s="75"/>
      <c r="O42" s="75"/>
      <c r="P42" s="75"/>
      <c r="Q42" s="75"/>
      <c r="R42" s="75"/>
      <c r="S42" s="75"/>
      <c r="T42" s="75"/>
      <c r="U42" s="75"/>
      <c r="V42" s="75"/>
      <c r="W42" s="75"/>
      <c r="X42" s="75"/>
      <c r="Y42" s="75"/>
      <c r="Z42" s="75"/>
      <c r="AA42" s="75"/>
      <c r="AB42" s="75"/>
      <c r="AC42" s="76"/>
    </row>
  </sheetData>
  <protectedRanges>
    <protectedRange sqref="B7:AC42" name="範囲1"/>
  </protectedRanges>
  <mergeCells count="188">
    <mergeCell ref="F30:AC30"/>
    <mergeCell ref="F37:AC37"/>
    <mergeCell ref="F11:I11"/>
    <mergeCell ref="F3:I3"/>
    <mergeCell ref="F4:I4"/>
    <mergeCell ref="J5:O5"/>
    <mergeCell ref="P5:Q5"/>
    <mergeCell ref="R5:AC5"/>
    <mergeCell ref="K3:N3"/>
    <mergeCell ref="O3:AC3"/>
    <mergeCell ref="J4:AC4"/>
    <mergeCell ref="F16:AC16"/>
    <mergeCell ref="N35:Q35"/>
    <mergeCell ref="R35:U35"/>
    <mergeCell ref="V35:Y35"/>
    <mergeCell ref="Z35:AC35"/>
    <mergeCell ref="F35:I35"/>
    <mergeCell ref="J35:M35"/>
    <mergeCell ref="R17:U17"/>
    <mergeCell ref="F17:Q17"/>
    <mergeCell ref="Z20:AC20"/>
    <mergeCell ref="V20:Y20"/>
    <mergeCell ref="R20:U20"/>
    <mergeCell ref="N20:Q20"/>
    <mergeCell ref="S1:AC1"/>
    <mergeCell ref="F1:R1"/>
    <mergeCell ref="B18:E18"/>
    <mergeCell ref="B25:E25"/>
    <mergeCell ref="B32:E32"/>
    <mergeCell ref="B39:E39"/>
    <mergeCell ref="J13:M13"/>
    <mergeCell ref="J12:M12"/>
    <mergeCell ref="N13:Q13"/>
    <mergeCell ref="N12:Q12"/>
    <mergeCell ref="V13:Y13"/>
    <mergeCell ref="V12:Y12"/>
    <mergeCell ref="B30:E30"/>
    <mergeCell ref="B38:E38"/>
    <mergeCell ref="R39:U39"/>
    <mergeCell ref="V38:AC38"/>
    <mergeCell ref="R38:U38"/>
    <mergeCell ref="F38:Q38"/>
    <mergeCell ref="B37:E37"/>
    <mergeCell ref="B35:E35"/>
    <mergeCell ref="J34:M34"/>
    <mergeCell ref="F34:I34"/>
    <mergeCell ref="B7:E7"/>
    <mergeCell ref="AB7:AC7"/>
    <mergeCell ref="B42:E42"/>
    <mergeCell ref="J41:M41"/>
    <mergeCell ref="F41:I41"/>
    <mergeCell ref="Z41:AC41"/>
    <mergeCell ref="V41:Y41"/>
    <mergeCell ref="R41:U41"/>
    <mergeCell ref="N41:Q41"/>
    <mergeCell ref="J42:M42"/>
    <mergeCell ref="N42:Q42"/>
    <mergeCell ref="R42:U42"/>
    <mergeCell ref="V42:Y42"/>
    <mergeCell ref="Z42:AC42"/>
    <mergeCell ref="F42:I42"/>
    <mergeCell ref="B41:E41"/>
    <mergeCell ref="V40:Y40"/>
    <mergeCell ref="Z40:AC40"/>
    <mergeCell ref="B40:E40"/>
    <mergeCell ref="V39:Y39"/>
    <mergeCell ref="Z39:AC39"/>
    <mergeCell ref="R40:U40"/>
    <mergeCell ref="F40:I40"/>
    <mergeCell ref="F39:I39"/>
    <mergeCell ref="J39:M39"/>
    <mergeCell ref="N39:Q39"/>
    <mergeCell ref="J40:M40"/>
    <mergeCell ref="N40:Q40"/>
    <mergeCell ref="B34:E34"/>
    <mergeCell ref="B31:E31"/>
    <mergeCell ref="R32:U32"/>
    <mergeCell ref="V33:Y33"/>
    <mergeCell ref="Z33:AC33"/>
    <mergeCell ref="B33:E33"/>
    <mergeCell ref="V32:Y32"/>
    <mergeCell ref="Z32:AC32"/>
    <mergeCell ref="R33:U33"/>
    <mergeCell ref="F33:I33"/>
    <mergeCell ref="F32:I32"/>
    <mergeCell ref="J32:M32"/>
    <mergeCell ref="N32:Q32"/>
    <mergeCell ref="J33:M33"/>
    <mergeCell ref="N33:Q33"/>
    <mergeCell ref="V31:AC31"/>
    <mergeCell ref="R31:U31"/>
    <mergeCell ref="F31:Q31"/>
    <mergeCell ref="Z34:AC34"/>
    <mergeCell ref="V34:Y34"/>
    <mergeCell ref="R34:U34"/>
    <mergeCell ref="N34:Q34"/>
    <mergeCell ref="B23:E23"/>
    <mergeCell ref="F23:AC23"/>
    <mergeCell ref="B21:E21"/>
    <mergeCell ref="J20:M20"/>
    <mergeCell ref="F20:I20"/>
    <mergeCell ref="B28:E28"/>
    <mergeCell ref="J27:M27"/>
    <mergeCell ref="F27:I27"/>
    <mergeCell ref="Z27:AC27"/>
    <mergeCell ref="V27:Y27"/>
    <mergeCell ref="R27:U27"/>
    <mergeCell ref="N27:Q27"/>
    <mergeCell ref="J28:M28"/>
    <mergeCell ref="N28:Q28"/>
    <mergeCell ref="R28:U28"/>
    <mergeCell ref="V28:Y28"/>
    <mergeCell ref="Z28:AC28"/>
    <mergeCell ref="F28:I28"/>
    <mergeCell ref="B27:E27"/>
    <mergeCell ref="B24:E24"/>
    <mergeCell ref="R25:U25"/>
    <mergeCell ref="V26:Y26"/>
    <mergeCell ref="Z26:AC26"/>
    <mergeCell ref="B26:E26"/>
    <mergeCell ref="V25:Y25"/>
    <mergeCell ref="Z25:AC25"/>
    <mergeCell ref="R26:U26"/>
    <mergeCell ref="F26:I26"/>
    <mergeCell ref="F25:I25"/>
    <mergeCell ref="J25:M25"/>
    <mergeCell ref="N25:Q25"/>
    <mergeCell ref="J26:M26"/>
    <mergeCell ref="N26:Q26"/>
    <mergeCell ref="V24:AC24"/>
    <mergeCell ref="R24:U24"/>
    <mergeCell ref="F24:Q24"/>
    <mergeCell ref="F9:AC9"/>
    <mergeCell ref="B9:E9"/>
    <mergeCell ref="B2:E2"/>
    <mergeCell ref="B3:E5"/>
    <mergeCell ref="F2:I2"/>
    <mergeCell ref="F5:I5"/>
    <mergeCell ref="J2:AC2"/>
    <mergeCell ref="V14:Y14"/>
    <mergeCell ref="Z14:AC14"/>
    <mergeCell ref="F14:I14"/>
    <mergeCell ref="B13:E13"/>
    <mergeCell ref="B10:E10"/>
    <mergeCell ref="B11:E11"/>
    <mergeCell ref="R11:U11"/>
    <mergeCell ref="Z12:AC12"/>
    <mergeCell ref="B12:E12"/>
    <mergeCell ref="V11:Y11"/>
    <mergeCell ref="Z11:AC11"/>
    <mergeCell ref="B14:E14"/>
    <mergeCell ref="F13:I13"/>
    <mergeCell ref="Z13:AC13"/>
    <mergeCell ref="R13:U13"/>
    <mergeCell ref="J14:M14"/>
    <mergeCell ref="N14:Q14"/>
    <mergeCell ref="R14:U14"/>
    <mergeCell ref="J21:M21"/>
    <mergeCell ref="N21:Q21"/>
    <mergeCell ref="R21:U21"/>
    <mergeCell ref="V21:Y21"/>
    <mergeCell ref="Z21:AC21"/>
    <mergeCell ref="F21:I21"/>
    <mergeCell ref="B16:E16"/>
    <mergeCell ref="R12:U12"/>
    <mergeCell ref="F12:I12"/>
    <mergeCell ref="J11:M11"/>
    <mergeCell ref="N11:Q11"/>
    <mergeCell ref="V10:AC10"/>
    <mergeCell ref="R10:U10"/>
    <mergeCell ref="F10:Q10"/>
    <mergeCell ref="C1:D1"/>
    <mergeCell ref="B20:E20"/>
    <mergeCell ref="B17:E17"/>
    <mergeCell ref="R18:U18"/>
    <mergeCell ref="V19:Y19"/>
    <mergeCell ref="Z19:AC19"/>
    <mergeCell ref="B19:E19"/>
    <mergeCell ref="V18:Y18"/>
    <mergeCell ref="Z18:AC18"/>
    <mergeCell ref="R19:U19"/>
    <mergeCell ref="F19:I19"/>
    <mergeCell ref="F18:I18"/>
    <mergeCell ref="J18:M18"/>
    <mergeCell ref="N18:Q18"/>
    <mergeCell ref="J19:M19"/>
    <mergeCell ref="N19:Q19"/>
    <mergeCell ref="V17:AC17"/>
  </mergeCells>
  <phoneticPr fontId="36"/>
  <dataValidations count="2">
    <dataValidation type="list" operator="equal" allowBlank="1" showInputMessage="1" showErrorMessage="1" sqref="F42:AC42 F28:AC28 F14:AC14 F21:AC21 F35:AC35" xr:uid="{00000000-0002-0000-0100-000000000000}">
      <formula1>"未就学児,小学1年,小学2年,小学3年,小学4年,小学5年,小学6年,中学1年,中学2年,中学3年,高校以上"</formula1>
    </dataValidation>
    <dataValidation type="list" operator="equal" allowBlank="1" showInputMessage="1" showErrorMessage="1" sqref="F30:AC30 F16:AC16 F9:AC9 F23:AC23 F37:AC37" xr:uid="{00000000-0002-0000-0100-000001000000}">
      <formula1>"小学生低学年の部（4年以下）,小学生高学年の部（56年）,中学生男子の部,中学生女子の部"</formula1>
    </dataValidation>
  </dataValidations>
  <hyperlinks>
    <hyperlink ref="R5:AC5" r:id="rId1" display="mailto:xxx@xxx.co.jp" xr:uid="{00000000-0004-0000-0100-000000000000}"/>
  </hyperlinks>
  <printOptions horizontalCentered="1"/>
  <pageMargins left="0.59055118110236227" right="0.59055118110236227" top="0.59055118110236227" bottom="0.59055118110236227" header="0.39370078740157483" footer="0.39370078740157483"/>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シート3">
    <tabColor rgb="FFFF0000"/>
    <pageSetUpPr fitToPage="1"/>
  </sheetPr>
  <dimension ref="A1:BI34"/>
  <sheetViews>
    <sheetView zoomScaleNormal="100" zoomScaleSheetLayoutView="75" workbookViewId="0"/>
  </sheetViews>
  <sheetFormatPr defaultColWidth="9" defaultRowHeight="45" customHeight="1" x14ac:dyDescent="0.15"/>
  <cols>
    <col min="1" max="1" width="3.25" style="6" customWidth="1"/>
    <col min="2" max="16379" width="3.25" style="7" customWidth="1"/>
    <col min="16380" max="16384" width="9" style="7"/>
  </cols>
  <sheetData>
    <row r="1" spans="2:61" ht="22.5" customHeight="1" x14ac:dyDescent="0.15">
      <c r="B1" s="7" t="s">
        <v>57</v>
      </c>
    </row>
    <row r="2" spans="2:61" s="1" customFormat="1" ht="18.75" customHeight="1" x14ac:dyDescent="0.15">
      <c r="B2" s="80" t="s">
        <v>31</v>
      </c>
      <c r="C2" s="81"/>
      <c r="D2" s="81"/>
      <c r="E2" s="81"/>
      <c r="F2" s="77" t="s">
        <v>62</v>
      </c>
      <c r="G2" s="78"/>
      <c r="H2" s="78"/>
      <c r="I2" s="78"/>
      <c r="J2" s="78"/>
      <c r="K2" s="78"/>
      <c r="L2" s="78"/>
      <c r="M2" s="78"/>
      <c r="N2" s="78"/>
      <c r="O2" s="78"/>
      <c r="P2" s="78"/>
      <c r="Q2" s="78"/>
      <c r="R2" s="78"/>
      <c r="S2" s="78"/>
      <c r="T2" s="78"/>
      <c r="U2" s="78"/>
      <c r="V2" s="78"/>
      <c r="W2" s="78"/>
      <c r="X2" s="78"/>
      <c r="Y2" s="78"/>
      <c r="Z2" s="78"/>
      <c r="AA2" s="78"/>
      <c r="AB2" s="78"/>
      <c r="AC2" s="79"/>
      <c r="AE2" s="1" t="s">
        <v>56</v>
      </c>
    </row>
    <row r="3" spans="2:61" ht="22.5" customHeight="1" x14ac:dyDescent="0.15">
      <c r="B3" s="66" t="s">
        <v>84</v>
      </c>
      <c r="C3" s="62"/>
      <c r="D3" s="62"/>
      <c r="E3" s="62"/>
      <c r="F3" s="59" t="s">
        <v>69</v>
      </c>
      <c r="G3" s="60"/>
      <c r="H3" s="60"/>
      <c r="I3" s="60"/>
      <c r="J3" s="60"/>
      <c r="K3" s="60"/>
      <c r="L3" s="60"/>
      <c r="M3" s="60"/>
      <c r="N3" s="60"/>
      <c r="O3" s="60"/>
      <c r="P3" s="60"/>
      <c r="Q3" s="63"/>
      <c r="R3" s="62" t="s">
        <v>21</v>
      </c>
      <c r="S3" s="62"/>
      <c r="T3" s="62"/>
      <c r="U3" s="62"/>
      <c r="V3" s="59" t="s">
        <v>77</v>
      </c>
      <c r="W3" s="60"/>
      <c r="X3" s="60"/>
      <c r="Y3" s="60"/>
      <c r="Z3" s="60"/>
      <c r="AA3" s="60"/>
      <c r="AB3" s="60"/>
      <c r="AC3" s="61"/>
      <c r="AH3" s="16"/>
    </row>
    <row r="4" spans="2:61" ht="22.5" customHeight="1" x14ac:dyDescent="0.15">
      <c r="B4" s="85" t="s">
        <v>32</v>
      </c>
      <c r="C4" s="40"/>
      <c r="D4" s="40"/>
      <c r="E4" s="86"/>
      <c r="F4" s="46" t="s">
        <v>38</v>
      </c>
      <c r="G4" s="46"/>
      <c r="H4" s="46"/>
      <c r="I4" s="46"/>
      <c r="J4" s="37" t="s">
        <v>20</v>
      </c>
      <c r="K4" s="37"/>
      <c r="L4" s="37"/>
      <c r="M4" s="37"/>
      <c r="N4" s="46" t="s">
        <v>19</v>
      </c>
      <c r="O4" s="46"/>
      <c r="P4" s="46"/>
      <c r="Q4" s="46"/>
      <c r="R4" s="37" t="s">
        <v>37</v>
      </c>
      <c r="S4" s="37"/>
      <c r="T4" s="37"/>
      <c r="U4" s="37"/>
      <c r="V4" s="46" t="s">
        <v>26</v>
      </c>
      <c r="W4" s="46"/>
      <c r="X4" s="46"/>
      <c r="Y4" s="46"/>
      <c r="Z4" s="37" t="s">
        <v>28</v>
      </c>
      <c r="AA4" s="37"/>
      <c r="AB4" s="37"/>
      <c r="AC4" s="70"/>
    </row>
    <row r="5" spans="2:61" ht="22.5" customHeight="1" x14ac:dyDescent="0.15">
      <c r="B5" s="68" t="s">
        <v>65</v>
      </c>
      <c r="C5" s="69"/>
      <c r="D5" s="69"/>
      <c r="E5" s="69"/>
      <c r="F5" s="56" t="str">
        <f>PHONETIC(F6)</f>
        <v>センポウ　イチロウ</v>
      </c>
      <c r="G5" s="57"/>
      <c r="H5" s="57"/>
      <c r="I5" s="58"/>
      <c r="J5" s="56" t="str">
        <f>PHONETIC(J6)</f>
        <v>ジホウ　ジロウ</v>
      </c>
      <c r="K5" s="57"/>
      <c r="L5" s="57"/>
      <c r="M5" s="58"/>
      <c r="N5" s="56" t="str">
        <f>PHONETIC(N6)</f>
        <v>チュウケン　サブロウ</v>
      </c>
      <c r="O5" s="57"/>
      <c r="P5" s="57"/>
      <c r="Q5" s="58"/>
      <c r="R5" s="55" t="str">
        <f>PHONETIC(R6)</f>
        <v>フクショウ　シロウ</v>
      </c>
      <c r="S5" s="55"/>
      <c r="T5" s="55"/>
      <c r="U5" s="55"/>
      <c r="V5" s="56" t="str">
        <f>PHONETIC(V6)</f>
        <v>タイショウ　ゴロウ</v>
      </c>
      <c r="W5" s="57"/>
      <c r="X5" s="57"/>
      <c r="Y5" s="58"/>
      <c r="Z5" s="55" t="str">
        <f>PHONETIC(Z6)</f>
        <v>ホイン　ロクロウ</v>
      </c>
      <c r="AA5" s="55"/>
      <c r="AB5" s="55"/>
      <c r="AC5" s="67"/>
      <c r="AN5" s="16"/>
    </row>
    <row r="6" spans="2:61" ht="22.5" customHeight="1" x14ac:dyDescent="0.15">
      <c r="B6" s="64" t="s">
        <v>29</v>
      </c>
      <c r="C6" s="65"/>
      <c r="D6" s="65"/>
      <c r="E6" s="65"/>
      <c r="F6" s="73" t="s">
        <v>66</v>
      </c>
      <c r="G6" s="73"/>
      <c r="H6" s="73"/>
      <c r="I6" s="73"/>
      <c r="J6" s="73" t="s">
        <v>78</v>
      </c>
      <c r="K6" s="73"/>
      <c r="L6" s="73"/>
      <c r="M6" s="73"/>
      <c r="N6" s="73" t="s">
        <v>87</v>
      </c>
      <c r="O6" s="73"/>
      <c r="P6" s="73"/>
      <c r="Q6" s="73"/>
      <c r="R6" s="73" t="s">
        <v>81</v>
      </c>
      <c r="S6" s="73"/>
      <c r="T6" s="73"/>
      <c r="U6" s="73"/>
      <c r="V6" s="73" t="s">
        <v>72</v>
      </c>
      <c r="W6" s="73"/>
      <c r="X6" s="73"/>
      <c r="Y6" s="73"/>
      <c r="Z6" s="73" t="s">
        <v>67</v>
      </c>
      <c r="AA6" s="73"/>
      <c r="AB6" s="73"/>
      <c r="AC6" s="74"/>
    </row>
    <row r="7" spans="2:61" ht="22.5" customHeight="1" x14ac:dyDescent="0.15">
      <c r="B7" s="71" t="s">
        <v>33</v>
      </c>
      <c r="C7" s="72"/>
      <c r="D7" s="72"/>
      <c r="E7" s="72"/>
      <c r="F7" s="75" t="s">
        <v>70</v>
      </c>
      <c r="G7" s="75"/>
      <c r="H7" s="75"/>
      <c r="I7" s="75"/>
      <c r="J7" s="75" t="s">
        <v>73</v>
      </c>
      <c r="K7" s="75"/>
      <c r="L7" s="75"/>
      <c r="M7" s="75"/>
      <c r="N7" s="75" t="s">
        <v>85</v>
      </c>
      <c r="O7" s="75"/>
      <c r="P7" s="75"/>
      <c r="Q7" s="75"/>
      <c r="R7" s="75" t="s">
        <v>68</v>
      </c>
      <c r="S7" s="75"/>
      <c r="T7" s="75"/>
      <c r="U7" s="75"/>
      <c r="V7" s="75" t="s">
        <v>68</v>
      </c>
      <c r="W7" s="75"/>
      <c r="X7" s="75"/>
      <c r="Y7" s="75"/>
      <c r="Z7" s="75" t="s">
        <v>68</v>
      </c>
      <c r="AA7" s="75"/>
      <c r="AB7" s="75"/>
      <c r="AC7" s="76"/>
    </row>
    <row r="8" spans="2:61" ht="22.5" hidden="1" customHeight="1" x14ac:dyDescent="0.15">
      <c r="B8" s="7" t="s">
        <v>63</v>
      </c>
    </row>
    <row r="9" spans="2:61" ht="22.5" hidden="1" customHeight="1" x14ac:dyDescent="0.15">
      <c r="B9" s="141" t="s">
        <v>76</v>
      </c>
      <c r="C9" s="141"/>
      <c r="D9" s="141"/>
      <c r="E9" s="141"/>
      <c r="F9" s="142" t="str">
        <f>IFERROR(LEFT(F6,FIND("　",F6)-1),F6)</f>
        <v>先鋒</v>
      </c>
      <c r="G9" s="142"/>
      <c r="H9" s="142"/>
      <c r="I9" s="142"/>
      <c r="J9" s="142" t="str">
        <f>IFERROR(LEFT(J6,FIND("　",J6)-1),J6)</f>
        <v>次鋒</v>
      </c>
      <c r="K9" s="142"/>
      <c r="L9" s="142"/>
      <c r="M9" s="142"/>
      <c r="N9" s="142" t="str">
        <f>IFERROR(LEFT(N6,FIND("　",N6)-1),N6)</f>
        <v>中堅</v>
      </c>
      <c r="O9" s="142"/>
      <c r="P9" s="142"/>
      <c r="Q9" s="142"/>
      <c r="R9" s="142" t="str">
        <f>IFERROR(LEFT(R6,FIND("　",R6)-1),R6)</f>
        <v>副将</v>
      </c>
      <c r="S9" s="142"/>
      <c r="T9" s="142"/>
      <c r="U9" s="142"/>
      <c r="V9" s="142" t="str">
        <f>IFERROR(LEFT(V6,FIND("　",V6)-1),V6)</f>
        <v>大将</v>
      </c>
      <c r="W9" s="142"/>
      <c r="X9" s="142"/>
      <c r="Y9" s="142"/>
      <c r="Z9" s="142" t="str">
        <f>IFERROR(LEFT(Z6,FIND("　",Z6)-1),Z6)</f>
        <v>補員</v>
      </c>
      <c r="AA9" s="142"/>
      <c r="AB9" s="142"/>
      <c r="AC9" s="142"/>
      <c r="AE9" s="7" t="s">
        <v>3</v>
      </c>
    </row>
    <row r="10" spans="2:61" ht="22.5" customHeight="1" x14ac:dyDescent="0.15">
      <c r="B10" s="11"/>
      <c r="C10" s="11"/>
      <c r="D10" s="11"/>
      <c r="E10" s="11"/>
      <c r="F10" s="29"/>
      <c r="G10" s="29"/>
      <c r="H10" s="29"/>
      <c r="I10" s="29"/>
      <c r="J10" s="29"/>
      <c r="K10" s="29"/>
      <c r="L10" s="29"/>
      <c r="M10" s="29"/>
      <c r="N10" s="29"/>
      <c r="O10" s="29"/>
      <c r="P10" s="29"/>
      <c r="Q10" s="29"/>
      <c r="R10" s="29"/>
      <c r="S10" s="29"/>
      <c r="T10" s="29"/>
      <c r="U10" s="29"/>
      <c r="V10" s="29"/>
      <c r="W10" s="29"/>
      <c r="X10" s="29"/>
      <c r="Y10" s="29"/>
      <c r="Z10" s="29"/>
      <c r="AA10" s="29"/>
      <c r="AB10" s="29"/>
      <c r="AC10" s="29"/>
      <c r="AK10" s="16"/>
    </row>
    <row r="11" spans="2:61" ht="22.5" hidden="1" customHeight="1" x14ac:dyDescent="0.15">
      <c r="B11" s="7" t="s">
        <v>2</v>
      </c>
    </row>
    <row r="12" spans="2:61" ht="75" customHeight="1" x14ac:dyDescent="0.15">
      <c r="B12" s="144" t="s">
        <v>83</v>
      </c>
      <c r="C12" s="141"/>
      <c r="D12" s="141"/>
      <c r="E12" s="141"/>
      <c r="F12" s="143" t="str">
        <f t="shared" ref="F12:Z12" si="0">F9</f>
        <v>先鋒</v>
      </c>
      <c r="G12" s="142"/>
      <c r="H12" s="142"/>
      <c r="I12" s="142"/>
      <c r="J12" s="143" t="str">
        <f t="shared" si="0"/>
        <v>次鋒</v>
      </c>
      <c r="K12" s="142"/>
      <c r="L12" s="142"/>
      <c r="M12" s="142"/>
      <c r="N12" s="143" t="str">
        <f t="shared" si="0"/>
        <v>中堅</v>
      </c>
      <c r="O12" s="142"/>
      <c r="P12" s="142"/>
      <c r="Q12" s="142"/>
      <c r="R12" s="143" t="str">
        <f t="shared" si="0"/>
        <v>副将</v>
      </c>
      <c r="S12" s="142"/>
      <c r="T12" s="142"/>
      <c r="U12" s="142"/>
      <c r="V12" s="143" t="str">
        <f t="shared" si="0"/>
        <v>大将</v>
      </c>
      <c r="W12" s="142"/>
      <c r="X12" s="142"/>
      <c r="Y12" s="142"/>
      <c r="Z12" s="143" t="str">
        <f t="shared" si="0"/>
        <v>補員</v>
      </c>
      <c r="AA12" s="142"/>
      <c r="AB12" s="142"/>
      <c r="AC12" s="142"/>
      <c r="AL12" s="16"/>
    </row>
    <row r="13" spans="2:61" ht="22.5" customHeight="1" x14ac:dyDescent="0.15">
      <c r="B13" s="145"/>
      <c r="C13" s="145"/>
      <c r="D13" s="145"/>
      <c r="E13" s="145"/>
      <c r="F13" s="140" t="s">
        <v>16</v>
      </c>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E13" s="7" t="s">
        <v>90</v>
      </c>
    </row>
    <row r="14" spans="2:61" ht="22.5" customHeight="1" x14ac:dyDescent="0.15"/>
    <row r="15" spans="2:61" ht="15" customHeight="1" x14ac:dyDescent="0.15">
      <c r="B15" s="7" t="s">
        <v>1</v>
      </c>
    </row>
    <row r="16" spans="2:61" ht="45" customHeight="1" x14ac:dyDescent="0.15">
      <c r="B16" s="130" t="s">
        <v>30</v>
      </c>
      <c r="C16" s="131"/>
      <c r="D16" s="131"/>
      <c r="E16" s="131"/>
      <c r="F16" s="131"/>
      <c r="G16" s="131"/>
      <c r="H16" s="131"/>
      <c r="I16" s="131"/>
      <c r="J16" s="131"/>
      <c r="K16" s="131"/>
      <c r="L16" s="131"/>
      <c r="M16" s="132"/>
      <c r="N16" s="106" t="str">
        <f>F2</f>
        <v>小学生低学年の部（4年以下）</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7"/>
    </row>
    <row r="17" spans="2:61" ht="45" customHeight="1" x14ac:dyDescent="0.15">
      <c r="B17" s="133" t="s">
        <v>84</v>
      </c>
      <c r="C17" s="134"/>
      <c r="D17" s="134"/>
      <c r="E17" s="134"/>
      <c r="F17" s="134"/>
      <c r="G17" s="134"/>
      <c r="H17" s="134"/>
      <c r="I17" s="134"/>
      <c r="J17" s="134"/>
      <c r="K17" s="134"/>
      <c r="L17" s="134"/>
      <c r="M17" s="135"/>
      <c r="N17" s="108" t="str">
        <f>F3</f>
        <v>〇〇道場Ａ</v>
      </c>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9"/>
    </row>
    <row r="18" spans="2:61" ht="15"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row>
    <row r="19" spans="2:61" ht="45" customHeight="1" x14ac:dyDescent="0.15">
      <c r="B19" s="138" t="s">
        <v>18</v>
      </c>
      <c r="C19" s="139"/>
      <c r="D19" s="139"/>
      <c r="E19" s="139"/>
      <c r="F19" s="138"/>
      <c r="G19" s="138"/>
      <c r="H19" s="138"/>
      <c r="I19" s="139"/>
      <c r="J19" s="139"/>
      <c r="K19" s="139"/>
      <c r="L19" s="139"/>
      <c r="M19" s="139"/>
      <c r="N19" s="98" t="s">
        <v>25</v>
      </c>
      <c r="O19" s="99"/>
      <c r="P19" s="98"/>
      <c r="Q19" s="98"/>
      <c r="R19" s="98"/>
      <c r="S19" s="99"/>
      <c r="T19" s="99"/>
      <c r="U19" s="99"/>
      <c r="V19" s="99"/>
      <c r="W19" s="99"/>
      <c r="X19" s="99"/>
      <c r="Y19" s="100"/>
      <c r="Z19" s="98" t="s">
        <v>35</v>
      </c>
      <c r="AA19" s="99"/>
      <c r="AB19" s="98"/>
      <c r="AC19" s="98"/>
      <c r="AD19" s="99"/>
      <c r="AE19" s="99"/>
      <c r="AF19" s="99"/>
      <c r="AG19" s="99"/>
      <c r="AH19" s="99"/>
      <c r="AI19" s="99"/>
      <c r="AJ19" s="99"/>
      <c r="AK19" s="100"/>
      <c r="AL19" s="98" t="s">
        <v>27</v>
      </c>
      <c r="AM19" s="99"/>
      <c r="AN19" s="98"/>
      <c r="AO19" s="98"/>
      <c r="AP19" s="98"/>
      <c r="AQ19" s="99"/>
      <c r="AR19" s="99"/>
      <c r="AS19" s="99"/>
      <c r="AT19" s="99"/>
      <c r="AU19" s="99"/>
      <c r="AV19" s="99"/>
      <c r="AW19" s="100"/>
      <c r="AX19" s="98" t="s">
        <v>11</v>
      </c>
      <c r="AY19" s="99"/>
      <c r="AZ19" s="98"/>
      <c r="BA19" s="98"/>
      <c r="BB19" s="99"/>
      <c r="BC19" s="99"/>
      <c r="BD19" s="99"/>
      <c r="BE19" s="99"/>
      <c r="BF19" s="99"/>
      <c r="BG19" s="99"/>
      <c r="BH19" s="99"/>
      <c r="BI19" s="101"/>
    </row>
    <row r="20" spans="2:61" ht="45" customHeight="1" x14ac:dyDescent="0.15">
      <c r="B20" s="110" t="str">
        <f>F12</f>
        <v>先鋒</v>
      </c>
      <c r="C20" s="111"/>
      <c r="D20" s="111"/>
      <c r="E20" s="111"/>
      <c r="F20" s="111"/>
      <c r="G20" s="111"/>
      <c r="H20" s="111"/>
      <c r="I20" s="111"/>
      <c r="J20" s="111"/>
      <c r="K20" s="111"/>
      <c r="L20" s="111"/>
      <c r="M20" s="112"/>
      <c r="N20" s="116" t="str">
        <f>J12</f>
        <v>次鋒</v>
      </c>
      <c r="O20" s="111"/>
      <c r="P20" s="116"/>
      <c r="Q20" s="116"/>
      <c r="R20" s="116"/>
      <c r="S20" s="111"/>
      <c r="T20" s="111"/>
      <c r="U20" s="111"/>
      <c r="V20" s="111"/>
      <c r="W20" s="111"/>
      <c r="X20" s="111"/>
      <c r="Y20" s="112"/>
      <c r="Z20" s="116" t="str">
        <f>N12</f>
        <v>中堅</v>
      </c>
      <c r="AA20" s="111"/>
      <c r="AB20" s="116"/>
      <c r="AC20" s="116"/>
      <c r="AD20" s="111"/>
      <c r="AE20" s="111"/>
      <c r="AF20" s="111"/>
      <c r="AG20" s="111"/>
      <c r="AH20" s="111"/>
      <c r="AI20" s="111"/>
      <c r="AJ20" s="111"/>
      <c r="AK20" s="112"/>
      <c r="AL20" s="116" t="str">
        <f>R12</f>
        <v>副将</v>
      </c>
      <c r="AM20" s="111"/>
      <c r="AN20" s="116"/>
      <c r="AO20" s="116"/>
      <c r="AP20" s="116"/>
      <c r="AQ20" s="111"/>
      <c r="AR20" s="111"/>
      <c r="AS20" s="111"/>
      <c r="AT20" s="111"/>
      <c r="AU20" s="111"/>
      <c r="AV20" s="111"/>
      <c r="AW20" s="112"/>
      <c r="AX20" s="116" t="str">
        <f>V12</f>
        <v>大将</v>
      </c>
      <c r="AY20" s="111"/>
      <c r="AZ20" s="111"/>
      <c r="BA20" s="111"/>
      <c r="BB20" s="111"/>
      <c r="BC20" s="111"/>
      <c r="BD20" s="111"/>
      <c r="BE20" s="111"/>
      <c r="BF20" s="111"/>
      <c r="BG20" s="111"/>
      <c r="BH20" s="111"/>
      <c r="BI20" s="118"/>
    </row>
    <row r="21" spans="2:61" ht="45" customHeight="1" x14ac:dyDescent="0.15">
      <c r="B21" s="113"/>
      <c r="C21" s="114"/>
      <c r="D21" s="114"/>
      <c r="E21" s="114"/>
      <c r="F21" s="114"/>
      <c r="G21" s="114"/>
      <c r="H21" s="114"/>
      <c r="I21" s="114"/>
      <c r="J21" s="114"/>
      <c r="K21" s="114"/>
      <c r="L21" s="114"/>
      <c r="M21" s="115"/>
      <c r="N21" s="117"/>
      <c r="O21" s="114"/>
      <c r="P21" s="117"/>
      <c r="Q21" s="117"/>
      <c r="R21" s="117"/>
      <c r="S21" s="114"/>
      <c r="T21" s="114"/>
      <c r="U21" s="114"/>
      <c r="V21" s="114"/>
      <c r="W21" s="114"/>
      <c r="X21" s="114"/>
      <c r="Y21" s="115"/>
      <c r="Z21" s="117"/>
      <c r="AA21" s="114"/>
      <c r="AB21" s="117"/>
      <c r="AC21" s="117"/>
      <c r="AD21" s="114"/>
      <c r="AE21" s="114"/>
      <c r="AF21" s="114"/>
      <c r="AG21" s="114"/>
      <c r="AH21" s="114"/>
      <c r="AI21" s="114"/>
      <c r="AJ21" s="114"/>
      <c r="AK21" s="115"/>
      <c r="AL21" s="117"/>
      <c r="AM21" s="114"/>
      <c r="AN21" s="117"/>
      <c r="AO21" s="117"/>
      <c r="AP21" s="117"/>
      <c r="AQ21" s="114"/>
      <c r="AR21" s="114"/>
      <c r="AS21" s="114"/>
      <c r="AT21" s="114"/>
      <c r="AU21" s="114"/>
      <c r="AV21" s="114"/>
      <c r="AW21" s="115"/>
      <c r="AX21" s="117"/>
      <c r="AY21" s="114"/>
      <c r="AZ21" s="114"/>
      <c r="BA21" s="114"/>
      <c r="BB21" s="114"/>
      <c r="BC21" s="114"/>
      <c r="BD21" s="114"/>
      <c r="BE21" s="114"/>
      <c r="BF21" s="114"/>
      <c r="BG21" s="114"/>
      <c r="BH21" s="114"/>
      <c r="BI21" s="119"/>
    </row>
    <row r="22" spans="2:61" ht="45" customHeight="1" x14ac:dyDescent="0.15">
      <c r="B22" s="113"/>
      <c r="C22" s="114"/>
      <c r="D22" s="114"/>
      <c r="E22" s="114"/>
      <c r="F22" s="114"/>
      <c r="G22" s="114"/>
      <c r="H22" s="114"/>
      <c r="I22" s="114"/>
      <c r="J22" s="114"/>
      <c r="K22" s="114"/>
      <c r="L22" s="114"/>
      <c r="M22" s="115"/>
      <c r="N22" s="117"/>
      <c r="O22" s="114"/>
      <c r="P22" s="117"/>
      <c r="Q22" s="117"/>
      <c r="R22" s="117"/>
      <c r="S22" s="114"/>
      <c r="T22" s="114"/>
      <c r="U22" s="114"/>
      <c r="V22" s="114"/>
      <c r="W22" s="114"/>
      <c r="X22" s="114"/>
      <c r="Y22" s="115"/>
      <c r="Z22" s="117"/>
      <c r="AA22" s="114"/>
      <c r="AB22" s="117"/>
      <c r="AC22" s="117"/>
      <c r="AD22" s="114"/>
      <c r="AE22" s="114"/>
      <c r="AF22" s="114"/>
      <c r="AG22" s="114"/>
      <c r="AH22" s="114"/>
      <c r="AI22" s="114"/>
      <c r="AJ22" s="114"/>
      <c r="AK22" s="115"/>
      <c r="AL22" s="117"/>
      <c r="AM22" s="114"/>
      <c r="AN22" s="117"/>
      <c r="AO22" s="117"/>
      <c r="AP22" s="117"/>
      <c r="AQ22" s="114"/>
      <c r="AR22" s="114"/>
      <c r="AS22" s="114"/>
      <c r="AT22" s="114"/>
      <c r="AU22" s="114"/>
      <c r="AV22" s="114"/>
      <c r="AW22" s="115"/>
      <c r="AX22" s="117"/>
      <c r="AY22" s="114"/>
      <c r="AZ22" s="114"/>
      <c r="BA22" s="114"/>
      <c r="BB22" s="114"/>
      <c r="BC22" s="114"/>
      <c r="BD22" s="114"/>
      <c r="BE22" s="114"/>
      <c r="BF22" s="114"/>
      <c r="BG22" s="114"/>
      <c r="BH22" s="114"/>
      <c r="BI22" s="119"/>
    </row>
    <row r="23" spans="2:61" ht="45" customHeight="1" x14ac:dyDescent="0.15">
      <c r="B23" s="113"/>
      <c r="C23" s="114"/>
      <c r="D23" s="114"/>
      <c r="E23" s="114"/>
      <c r="F23" s="114"/>
      <c r="G23" s="114"/>
      <c r="H23" s="114"/>
      <c r="I23" s="114"/>
      <c r="J23" s="114"/>
      <c r="K23" s="114"/>
      <c r="L23" s="114"/>
      <c r="M23" s="115"/>
      <c r="N23" s="117"/>
      <c r="O23" s="114"/>
      <c r="P23" s="117"/>
      <c r="Q23" s="117"/>
      <c r="R23" s="117"/>
      <c r="S23" s="114"/>
      <c r="T23" s="114"/>
      <c r="U23" s="114"/>
      <c r="V23" s="114"/>
      <c r="W23" s="114"/>
      <c r="X23" s="114"/>
      <c r="Y23" s="115"/>
      <c r="Z23" s="117"/>
      <c r="AA23" s="114"/>
      <c r="AB23" s="117"/>
      <c r="AC23" s="117"/>
      <c r="AD23" s="114"/>
      <c r="AE23" s="114"/>
      <c r="AF23" s="114"/>
      <c r="AG23" s="114"/>
      <c r="AH23" s="114"/>
      <c r="AI23" s="114"/>
      <c r="AJ23" s="114"/>
      <c r="AK23" s="115"/>
      <c r="AL23" s="117"/>
      <c r="AM23" s="114"/>
      <c r="AN23" s="117"/>
      <c r="AO23" s="117"/>
      <c r="AP23" s="117"/>
      <c r="AQ23" s="114"/>
      <c r="AR23" s="114"/>
      <c r="AS23" s="114"/>
      <c r="AT23" s="114"/>
      <c r="AU23" s="114"/>
      <c r="AV23" s="114"/>
      <c r="AW23" s="115"/>
      <c r="AX23" s="117"/>
      <c r="AY23" s="114"/>
      <c r="AZ23" s="114"/>
      <c r="BA23" s="114"/>
      <c r="BB23" s="114"/>
      <c r="BC23" s="114"/>
      <c r="BD23" s="114"/>
      <c r="BE23" s="114"/>
      <c r="BF23" s="114"/>
      <c r="BG23" s="114"/>
      <c r="BH23" s="114"/>
      <c r="BI23" s="119"/>
    </row>
    <row r="24" spans="2:61" ht="45" customHeight="1" x14ac:dyDescent="0.15">
      <c r="B24" s="113"/>
      <c r="C24" s="114"/>
      <c r="D24" s="114"/>
      <c r="E24" s="114"/>
      <c r="F24" s="114"/>
      <c r="G24" s="114"/>
      <c r="H24" s="114"/>
      <c r="I24" s="114"/>
      <c r="J24" s="114"/>
      <c r="K24" s="114"/>
      <c r="L24" s="114"/>
      <c r="M24" s="115"/>
      <c r="N24" s="117"/>
      <c r="O24" s="114"/>
      <c r="P24" s="117"/>
      <c r="Q24" s="117"/>
      <c r="R24" s="117"/>
      <c r="S24" s="114"/>
      <c r="T24" s="114"/>
      <c r="U24" s="114"/>
      <c r="V24" s="114"/>
      <c r="W24" s="114"/>
      <c r="X24" s="114"/>
      <c r="Y24" s="115"/>
      <c r="Z24" s="117"/>
      <c r="AA24" s="114"/>
      <c r="AB24" s="117"/>
      <c r="AC24" s="117"/>
      <c r="AD24" s="114"/>
      <c r="AE24" s="114"/>
      <c r="AF24" s="114"/>
      <c r="AG24" s="114"/>
      <c r="AH24" s="114"/>
      <c r="AI24" s="114"/>
      <c r="AJ24" s="114"/>
      <c r="AK24" s="115"/>
      <c r="AL24" s="117"/>
      <c r="AM24" s="114"/>
      <c r="AN24" s="117"/>
      <c r="AO24" s="117"/>
      <c r="AP24" s="117"/>
      <c r="AQ24" s="114"/>
      <c r="AR24" s="114"/>
      <c r="AS24" s="114"/>
      <c r="AT24" s="114"/>
      <c r="AU24" s="114"/>
      <c r="AV24" s="114"/>
      <c r="AW24" s="115"/>
      <c r="AX24" s="117"/>
      <c r="AY24" s="114"/>
      <c r="AZ24" s="114"/>
      <c r="BA24" s="114"/>
      <c r="BB24" s="114"/>
      <c r="BC24" s="114"/>
      <c r="BD24" s="114"/>
      <c r="BE24" s="114"/>
      <c r="BF24" s="114"/>
      <c r="BG24" s="114"/>
      <c r="BH24" s="114"/>
      <c r="BI24" s="119"/>
    </row>
    <row r="25" spans="2:61" ht="45" customHeight="1" x14ac:dyDescent="0.15">
      <c r="B25" s="113"/>
      <c r="C25" s="114"/>
      <c r="D25" s="114"/>
      <c r="E25" s="114"/>
      <c r="F25" s="114"/>
      <c r="G25" s="114"/>
      <c r="H25" s="114"/>
      <c r="I25" s="114"/>
      <c r="J25" s="114"/>
      <c r="K25" s="114"/>
      <c r="L25" s="114"/>
      <c r="M25" s="115"/>
      <c r="N25" s="117"/>
      <c r="O25" s="114"/>
      <c r="P25" s="117"/>
      <c r="Q25" s="117"/>
      <c r="R25" s="117"/>
      <c r="S25" s="114"/>
      <c r="T25" s="114"/>
      <c r="U25" s="114"/>
      <c r="V25" s="114"/>
      <c r="W25" s="114"/>
      <c r="X25" s="114"/>
      <c r="Y25" s="115"/>
      <c r="Z25" s="117"/>
      <c r="AA25" s="114"/>
      <c r="AB25" s="117"/>
      <c r="AC25" s="117"/>
      <c r="AD25" s="114"/>
      <c r="AE25" s="114"/>
      <c r="AF25" s="114"/>
      <c r="AG25" s="114"/>
      <c r="AH25" s="114"/>
      <c r="AI25" s="114"/>
      <c r="AJ25" s="114"/>
      <c r="AK25" s="115"/>
      <c r="AL25" s="117"/>
      <c r="AM25" s="114"/>
      <c r="AN25" s="117"/>
      <c r="AO25" s="117"/>
      <c r="AP25" s="117"/>
      <c r="AQ25" s="114"/>
      <c r="AR25" s="114"/>
      <c r="AS25" s="114"/>
      <c r="AT25" s="114"/>
      <c r="AU25" s="114"/>
      <c r="AV25" s="114"/>
      <c r="AW25" s="115"/>
      <c r="AX25" s="117"/>
      <c r="AY25" s="114"/>
      <c r="AZ25" s="114"/>
      <c r="BA25" s="114"/>
      <c r="BB25" s="114"/>
      <c r="BC25" s="114"/>
      <c r="BD25" s="114"/>
      <c r="BE25" s="114"/>
      <c r="BF25" s="114"/>
      <c r="BG25" s="114"/>
      <c r="BH25" s="114"/>
      <c r="BI25" s="119"/>
    </row>
    <row r="26" spans="2:61" ht="45" customHeight="1" x14ac:dyDescent="0.15">
      <c r="B26" s="113"/>
      <c r="C26" s="114"/>
      <c r="D26" s="114"/>
      <c r="E26" s="114"/>
      <c r="F26" s="114"/>
      <c r="G26" s="114"/>
      <c r="H26" s="114"/>
      <c r="I26" s="114"/>
      <c r="J26" s="114"/>
      <c r="K26" s="114"/>
      <c r="L26" s="114"/>
      <c r="M26" s="115"/>
      <c r="N26" s="117"/>
      <c r="O26" s="114"/>
      <c r="P26" s="117"/>
      <c r="Q26" s="117"/>
      <c r="R26" s="117"/>
      <c r="S26" s="114"/>
      <c r="T26" s="114"/>
      <c r="U26" s="114"/>
      <c r="V26" s="114"/>
      <c r="W26" s="114"/>
      <c r="X26" s="114"/>
      <c r="Y26" s="115"/>
      <c r="Z26" s="117"/>
      <c r="AA26" s="114"/>
      <c r="AB26" s="117"/>
      <c r="AC26" s="117"/>
      <c r="AD26" s="114"/>
      <c r="AE26" s="114"/>
      <c r="AF26" s="114"/>
      <c r="AG26" s="114"/>
      <c r="AH26" s="114"/>
      <c r="AI26" s="114"/>
      <c r="AJ26" s="114"/>
      <c r="AK26" s="115"/>
      <c r="AL26" s="117"/>
      <c r="AM26" s="114"/>
      <c r="AN26" s="117"/>
      <c r="AO26" s="117"/>
      <c r="AP26" s="117"/>
      <c r="AQ26" s="114"/>
      <c r="AR26" s="114"/>
      <c r="AS26" s="114"/>
      <c r="AT26" s="114"/>
      <c r="AU26" s="114"/>
      <c r="AV26" s="114"/>
      <c r="AW26" s="115"/>
      <c r="AX26" s="117"/>
      <c r="AY26" s="114"/>
      <c r="AZ26" s="114"/>
      <c r="BA26" s="114"/>
      <c r="BB26" s="114"/>
      <c r="BC26" s="114"/>
      <c r="BD26" s="114"/>
      <c r="BE26" s="114"/>
      <c r="BF26" s="114"/>
      <c r="BG26" s="114"/>
      <c r="BH26" s="114"/>
      <c r="BI26" s="119"/>
    </row>
    <row r="27" spans="2:61" ht="45" customHeight="1" x14ac:dyDescent="0.15">
      <c r="B27" s="113"/>
      <c r="C27" s="114"/>
      <c r="D27" s="114"/>
      <c r="E27" s="114"/>
      <c r="F27" s="114"/>
      <c r="G27" s="114"/>
      <c r="H27" s="114"/>
      <c r="I27" s="114"/>
      <c r="J27" s="114"/>
      <c r="K27" s="114"/>
      <c r="L27" s="114"/>
      <c r="M27" s="115"/>
      <c r="N27" s="117"/>
      <c r="O27" s="114"/>
      <c r="P27" s="117"/>
      <c r="Q27" s="117"/>
      <c r="R27" s="117"/>
      <c r="S27" s="114"/>
      <c r="T27" s="114"/>
      <c r="U27" s="114"/>
      <c r="V27" s="114"/>
      <c r="W27" s="114"/>
      <c r="X27" s="114"/>
      <c r="Y27" s="115"/>
      <c r="Z27" s="117"/>
      <c r="AA27" s="114"/>
      <c r="AB27" s="117"/>
      <c r="AC27" s="117"/>
      <c r="AD27" s="114"/>
      <c r="AE27" s="114"/>
      <c r="AF27" s="114"/>
      <c r="AG27" s="114"/>
      <c r="AH27" s="114"/>
      <c r="AI27" s="114"/>
      <c r="AJ27" s="114"/>
      <c r="AK27" s="115"/>
      <c r="AL27" s="117"/>
      <c r="AM27" s="114"/>
      <c r="AN27" s="117"/>
      <c r="AO27" s="117"/>
      <c r="AP27" s="117"/>
      <c r="AQ27" s="114"/>
      <c r="AR27" s="114"/>
      <c r="AS27" s="114"/>
      <c r="AT27" s="114"/>
      <c r="AU27" s="114"/>
      <c r="AV27" s="114"/>
      <c r="AW27" s="115"/>
      <c r="AX27" s="117"/>
      <c r="AY27" s="114"/>
      <c r="AZ27" s="114"/>
      <c r="BA27" s="114"/>
      <c r="BB27" s="114"/>
      <c r="BC27" s="114"/>
      <c r="BD27" s="114"/>
      <c r="BE27" s="114"/>
      <c r="BF27" s="114"/>
      <c r="BG27" s="114"/>
      <c r="BH27" s="114"/>
      <c r="BI27" s="119"/>
    </row>
    <row r="28" spans="2:61" ht="45" customHeight="1" x14ac:dyDescent="0.15">
      <c r="B28" s="113"/>
      <c r="C28" s="114"/>
      <c r="D28" s="114"/>
      <c r="E28" s="114"/>
      <c r="F28" s="114"/>
      <c r="G28" s="114"/>
      <c r="H28" s="114"/>
      <c r="I28" s="114"/>
      <c r="J28" s="114"/>
      <c r="K28" s="114"/>
      <c r="L28" s="114"/>
      <c r="M28" s="115"/>
      <c r="N28" s="117"/>
      <c r="O28" s="114"/>
      <c r="P28" s="117"/>
      <c r="Q28" s="117"/>
      <c r="R28" s="117"/>
      <c r="S28" s="114"/>
      <c r="T28" s="114"/>
      <c r="U28" s="114"/>
      <c r="V28" s="114"/>
      <c r="W28" s="114"/>
      <c r="X28" s="114"/>
      <c r="Y28" s="115"/>
      <c r="Z28" s="117"/>
      <c r="AA28" s="114"/>
      <c r="AB28" s="117"/>
      <c r="AC28" s="117"/>
      <c r="AD28" s="114"/>
      <c r="AE28" s="114"/>
      <c r="AF28" s="114"/>
      <c r="AG28" s="114"/>
      <c r="AH28" s="114"/>
      <c r="AI28" s="114"/>
      <c r="AJ28" s="114"/>
      <c r="AK28" s="115"/>
      <c r="AL28" s="117"/>
      <c r="AM28" s="114"/>
      <c r="AN28" s="117"/>
      <c r="AO28" s="117"/>
      <c r="AP28" s="117"/>
      <c r="AQ28" s="114"/>
      <c r="AR28" s="114"/>
      <c r="AS28" s="114"/>
      <c r="AT28" s="114"/>
      <c r="AU28" s="114"/>
      <c r="AV28" s="114"/>
      <c r="AW28" s="115"/>
      <c r="AX28" s="117"/>
      <c r="AY28" s="114"/>
      <c r="AZ28" s="114"/>
      <c r="BA28" s="114"/>
      <c r="BB28" s="114"/>
      <c r="BC28" s="114"/>
      <c r="BD28" s="114"/>
      <c r="BE28" s="114"/>
      <c r="BF28" s="114"/>
      <c r="BG28" s="114"/>
      <c r="BH28" s="114"/>
      <c r="BI28" s="119"/>
    </row>
    <row r="29" spans="2:61" ht="45" customHeight="1" x14ac:dyDescent="0.15">
      <c r="B29" s="120"/>
      <c r="C29" s="121"/>
      <c r="D29" s="121"/>
      <c r="E29" s="121"/>
      <c r="F29" s="121"/>
      <c r="G29" s="121"/>
      <c r="H29" s="124" t="str">
        <f>F13</f>
        <v>（太）</v>
      </c>
      <c r="I29" s="124"/>
      <c r="J29" s="124"/>
      <c r="K29" s="124"/>
      <c r="L29" s="124"/>
      <c r="M29" s="126"/>
      <c r="N29" s="128"/>
      <c r="O29" s="121"/>
      <c r="P29" s="121"/>
      <c r="Q29" s="121"/>
      <c r="R29" s="121"/>
      <c r="S29" s="121"/>
      <c r="T29" s="124">
        <f>J13</f>
        <v>0</v>
      </c>
      <c r="U29" s="124"/>
      <c r="V29" s="124"/>
      <c r="W29" s="124"/>
      <c r="X29" s="124"/>
      <c r="Y29" s="126"/>
      <c r="Z29" s="128"/>
      <c r="AA29" s="121"/>
      <c r="AB29" s="121"/>
      <c r="AC29" s="121"/>
      <c r="AD29" s="121"/>
      <c r="AE29" s="121"/>
      <c r="AF29" s="124">
        <f>N13</f>
        <v>0</v>
      </c>
      <c r="AG29" s="124"/>
      <c r="AH29" s="124"/>
      <c r="AI29" s="124"/>
      <c r="AJ29" s="124"/>
      <c r="AK29" s="126"/>
      <c r="AL29" s="128"/>
      <c r="AM29" s="121"/>
      <c r="AN29" s="121"/>
      <c r="AO29" s="121"/>
      <c r="AP29" s="121"/>
      <c r="AQ29" s="121"/>
      <c r="AR29" s="124">
        <f>R13</f>
        <v>0</v>
      </c>
      <c r="AS29" s="124"/>
      <c r="AT29" s="124"/>
      <c r="AU29" s="124"/>
      <c r="AV29" s="124"/>
      <c r="AW29" s="126"/>
      <c r="AX29" s="128"/>
      <c r="AY29" s="121"/>
      <c r="AZ29" s="121"/>
      <c r="BA29" s="121"/>
      <c r="BB29" s="121"/>
      <c r="BC29" s="121"/>
      <c r="BD29" s="124">
        <f>V13</f>
        <v>0</v>
      </c>
      <c r="BE29" s="124"/>
      <c r="BF29" s="124"/>
      <c r="BG29" s="124"/>
      <c r="BH29" s="124"/>
      <c r="BI29" s="136"/>
    </row>
    <row r="30" spans="2:61" ht="45" customHeight="1" x14ac:dyDescent="0.15">
      <c r="B30" s="122"/>
      <c r="C30" s="123"/>
      <c r="D30" s="123"/>
      <c r="E30" s="123"/>
      <c r="F30" s="123"/>
      <c r="G30" s="123"/>
      <c r="H30" s="125"/>
      <c r="I30" s="125"/>
      <c r="J30" s="125"/>
      <c r="K30" s="125"/>
      <c r="L30" s="125"/>
      <c r="M30" s="127"/>
      <c r="N30" s="129"/>
      <c r="O30" s="123"/>
      <c r="P30" s="123"/>
      <c r="Q30" s="123"/>
      <c r="R30" s="123"/>
      <c r="S30" s="123"/>
      <c r="T30" s="125"/>
      <c r="U30" s="125"/>
      <c r="V30" s="125"/>
      <c r="W30" s="125"/>
      <c r="X30" s="125"/>
      <c r="Y30" s="127"/>
      <c r="Z30" s="129"/>
      <c r="AA30" s="123"/>
      <c r="AB30" s="123"/>
      <c r="AC30" s="123"/>
      <c r="AD30" s="123"/>
      <c r="AE30" s="123"/>
      <c r="AF30" s="125"/>
      <c r="AG30" s="125"/>
      <c r="AH30" s="125"/>
      <c r="AI30" s="125"/>
      <c r="AJ30" s="125"/>
      <c r="AK30" s="127"/>
      <c r="AL30" s="129"/>
      <c r="AM30" s="123"/>
      <c r="AN30" s="123"/>
      <c r="AO30" s="123"/>
      <c r="AP30" s="123"/>
      <c r="AQ30" s="123"/>
      <c r="AR30" s="125"/>
      <c r="AS30" s="125"/>
      <c r="AT30" s="125"/>
      <c r="AU30" s="125"/>
      <c r="AV30" s="125"/>
      <c r="AW30" s="127"/>
      <c r="AX30" s="129"/>
      <c r="AY30" s="123"/>
      <c r="AZ30" s="123"/>
      <c r="BA30" s="123"/>
      <c r="BB30" s="123"/>
      <c r="BC30" s="123"/>
      <c r="BD30" s="125"/>
      <c r="BE30" s="125"/>
      <c r="BF30" s="125"/>
      <c r="BG30" s="125"/>
      <c r="BH30" s="125"/>
      <c r="BI30" s="137"/>
    </row>
    <row r="31" spans="2:61" ht="15" customHeight="1" x14ac:dyDescent="0.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2:61" ht="45" customHeight="1" x14ac:dyDescent="0.15">
      <c r="B32" s="102" t="s">
        <v>30</v>
      </c>
      <c r="C32" s="103"/>
      <c r="D32" s="103"/>
      <c r="E32" s="103"/>
      <c r="F32" s="103"/>
      <c r="G32" s="103"/>
      <c r="H32" s="103"/>
      <c r="I32" s="103"/>
      <c r="J32" s="103"/>
      <c r="K32" s="103"/>
      <c r="L32" s="103"/>
      <c r="M32" s="103"/>
      <c r="N32" s="106" t="str">
        <f>N16</f>
        <v>小学生低学年の部（4年以下）</v>
      </c>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7"/>
    </row>
    <row r="33" spans="2:61" ht="45" customHeight="1" x14ac:dyDescent="0.15">
      <c r="B33" s="104" t="s">
        <v>84</v>
      </c>
      <c r="C33" s="105"/>
      <c r="D33" s="105"/>
      <c r="E33" s="105"/>
      <c r="F33" s="105"/>
      <c r="G33" s="105"/>
      <c r="H33" s="105"/>
      <c r="I33" s="105"/>
      <c r="J33" s="105"/>
      <c r="K33" s="105"/>
      <c r="L33" s="105"/>
      <c r="M33" s="105"/>
      <c r="N33" s="108" t="str">
        <f>N17</f>
        <v>〇〇道場Ａ</v>
      </c>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9"/>
    </row>
    <row r="34" spans="2:61" ht="22.5" customHeight="1" x14ac:dyDescent="0.15">
      <c r="AG34" s="15"/>
    </row>
  </sheetData>
  <protectedRanges>
    <protectedRange sqref="F13:AC13" name="範囲2"/>
    <protectedRange sqref="B2:AC7" name="範囲1"/>
  </protectedRanges>
  <mergeCells count="87">
    <mergeCell ref="F13:I13"/>
    <mergeCell ref="J13:M13"/>
    <mergeCell ref="N13:Q13"/>
    <mergeCell ref="R13:U13"/>
    <mergeCell ref="F2:AC2"/>
    <mergeCell ref="B2:E2"/>
    <mergeCell ref="B9:E9"/>
    <mergeCell ref="F9:I9"/>
    <mergeCell ref="J12:M12"/>
    <mergeCell ref="N12:Q12"/>
    <mergeCell ref="R12:U12"/>
    <mergeCell ref="V12:Y12"/>
    <mergeCell ref="Z12:AC12"/>
    <mergeCell ref="J9:M9"/>
    <mergeCell ref="N9:Q9"/>
    <mergeCell ref="R9:U9"/>
    <mergeCell ref="V9:Y9"/>
    <mergeCell ref="Z9:AC9"/>
    <mergeCell ref="B12:E13"/>
    <mergeCell ref="F12:I12"/>
    <mergeCell ref="Z13:AC13"/>
    <mergeCell ref="V5:Y5"/>
    <mergeCell ref="J6:M6"/>
    <mergeCell ref="N6:Q6"/>
    <mergeCell ref="R6:U6"/>
    <mergeCell ref="V6:Y6"/>
    <mergeCell ref="R7:U7"/>
    <mergeCell ref="V13:Y13"/>
    <mergeCell ref="F5:I5"/>
    <mergeCell ref="F4:I4"/>
    <mergeCell ref="J4:M4"/>
    <mergeCell ref="N4:Q4"/>
    <mergeCell ref="J5:M5"/>
    <mergeCell ref="N5:Q5"/>
    <mergeCell ref="B6:E6"/>
    <mergeCell ref="V7:Y7"/>
    <mergeCell ref="Z7:AC7"/>
    <mergeCell ref="F7:I7"/>
    <mergeCell ref="Z6:AC6"/>
    <mergeCell ref="Z19:AK19"/>
    <mergeCell ref="B3:E3"/>
    <mergeCell ref="B4:E4"/>
    <mergeCell ref="R4:U4"/>
    <mergeCell ref="Z5:AC5"/>
    <mergeCell ref="B5:E5"/>
    <mergeCell ref="V4:Y4"/>
    <mergeCell ref="Z4:AC4"/>
    <mergeCell ref="R5:U5"/>
    <mergeCell ref="V3:AC3"/>
    <mergeCell ref="R3:U3"/>
    <mergeCell ref="F3:Q3"/>
    <mergeCell ref="B7:E7"/>
    <mergeCell ref="F6:I6"/>
    <mergeCell ref="J7:M7"/>
    <mergeCell ref="N7:Q7"/>
    <mergeCell ref="Y29:Y30"/>
    <mergeCell ref="N16:BI16"/>
    <mergeCell ref="N17:BI17"/>
    <mergeCell ref="B16:M16"/>
    <mergeCell ref="B17:M17"/>
    <mergeCell ref="Z29:AE30"/>
    <mergeCell ref="AF29:AJ30"/>
    <mergeCell ref="AK29:AK30"/>
    <mergeCell ref="AL29:AQ30"/>
    <mergeCell ref="AR29:AV30"/>
    <mergeCell ref="AW29:AW30"/>
    <mergeCell ref="AX29:BC30"/>
    <mergeCell ref="BD29:BH30"/>
    <mergeCell ref="BI29:BI30"/>
    <mergeCell ref="B19:M19"/>
    <mergeCell ref="N19:Y19"/>
    <mergeCell ref="AL19:AW19"/>
    <mergeCell ref="AX19:BI19"/>
    <mergeCell ref="B32:M32"/>
    <mergeCell ref="B33:M33"/>
    <mergeCell ref="N32:BI32"/>
    <mergeCell ref="N33:BI33"/>
    <mergeCell ref="B20:M28"/>
    <mergeCell ref="N20:Y28"/>
    <mergeCell ref="Z20:AK28"/>
    <mergeCell ref="AL20:AW28"/>
    <mergeCell ref="AX20:BI28"/>
    <mergeCell ref="B29:G30"/>
    <mergeCell ref="H29:L30"/>
    <mergeCell ref="M29:M30"/>
    <mergeCell ref="N29:S30"/>
    <mergeCell ref="T29:X30"/>
  </mergeCells>
  <phoneticPr fontId="36"/>
  <dataValidations disablePrompts="1" count="2">
    <dataValidation type="list" operator="equal" allowBlank="1" showInputMessage="1" showErrorMessage="1" sqref="F7:AC7" xr:uid="{00000000-0002-0000-0200-000000000000}">
      <formula1>"未就学児,小学1年,小学2年,小学3年,小学4年,小学5年,小学6年,中学1年,中学2年,中学3年,高校以上"</formula1>
    </dataValidation>
    <dataValidation type="list" operator="equal" allowBlank="1" showInputMessage="1" showErrorMessage="1" sqref="F2:AC2" xr:uid="{00000000-0002-0000-0200-000001000000}">
      <formula1>"小学生低学年の部（4年以下）,小学生高学年の部（56年）,中学生男子の部,中学生女子の部"</formula1>
    </dataValidation>
  </dataValidations>
  <printOptions horizontalCentered="1" verticalCentered="1"/>
  <pageMargins left="0.39347222447395325" right="0.39347222447395325" top="0.39347222447395325" bottom="0.39347222447395325" header="0.19666667282581329" footer="0.19666667282581329"/>
  <pageSetup paperSize="8" scale="96" orientation="landscape" horizontalDpi="360" verticalDpi="36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シート6">
    <tabColor rgb="FF65FF65"/>
  </sheetPr>
  <dimension ref="B1:AC48"/>
  <sheetViews>
    <sheetView tabSelected="1" zoomScaleNormal="100" zoomScaleSheetLayoutView="100" workbookViewId="0">
      <pane ySplit="9" topLeftCell="A10" activePane="bottomLeft" state="frozen"/>
      <selection activeCell="AM16" sqref="AM16"/>
      <selection pane="bottomLeft" activeCell="AM16" sqref="AM16"/>
    </sheetView>
  </sheetViews>
  <sheetFormatPr defaultColWidth="9" defaultRowHeight="18.75" x14ac:dyDescent="0.15"/>
  <cols>
    <col min="1" max="16381" width="3.25" style="1" customWidth="1"/>
    <col min="16382" max="16384" width="9" style="1"/>
  </cols>
  <sheetData>
    <row r="1" spans="2:29" ht="25.9" customHeight="1" x14ac:dyDescent="0.15">
      <c r="B1" s="5"/>
      <c r="C1" s="146" t="str">
        <f>総括!C1</f>
        <v>R6</v>
      </c>
      <c r="D1" s="146"/>
      <c r="E1" s="5"/>
      <c r="F1" s="45" t="str">
        <f>総括!F1</f>
        <v>市民総合スポーツ大会（剣道）</v>
      </c>
      <c r="G1" s="45"/>
      <c r="H1" s="45"/>
      <c r="I1" s="45"/>
      <c r="J1" s="45"/>
      <c r="K1" s="45"/>
      <c r="L1" s="45"/>
      <c r="M1" s="45"/>
      <c r="N1" s="45"/>
      <c r="O1" s="45"/>
      <c r="P1" s="45"/>
      <c r="Q1" s="45"/>
      <c r="R1" s="45"/>
      <c r="S1" s="44" t="s">
        <v>48</v>
      </c>
      <c r="T1" s="44"/>
      <c r="U1" s="44"/>
      <c r="V1" s="44"/>
      <c r="W1" s="44"/>
      <c r="X1" s="44"/>
      <c r="Y1" s="44"/>
      <c r="Z1" s="44"/>
      <c r="AA1" s="44"/>
      <c r="AB1" s="44"/>
      <c r="AC1" s="44"/>
    </row>
    <row r="2" spans="2:29" ht="25.5" customHeight="1" x14ac:dyDescent="0.15">
      <c r="B2" s="46" t="s">
        <v>86</v>
      </c>
      <c r="C2" s="46"/>
      <c r="D2" s="46"/>
      <c r="E2" s="46"/>
      <c r="F2" s="37" t="s">
        <v>13</v>
      </c>
      <c r="G2" s="37"/>
      <c r="H2" s="37"/>
      <c r="I2" s="47"/>
      <c r="J2" s="82" t="str">
        <f>総括!J2</f>
        <v>※道場・団体名を記入してください</v>
      </c>
      <c r="K2" s="83"/>
      <c r="L2" s="83"/>
      <c r="M2" s="83"/>
      <c r="N2" s="83"/>
      <c r="O2" s="83"/>
      <c r="P2" s="83"/>
      <c r="Q2" s="83"/>
      <c r="R2" s="83"/>
      <c r="S2" s="83"/>
      <c r="T2" s="83"/>
      <c r="U2" s="82"/>
      <c r="V2" s="83"/>
      <c r="W2" s="83"/>
      <c r="X2" s="83"/>
      <c r="Y2" s="83"/>
      <c r="Z2" s="83"/>
      <c r="AA2" s="83"/>
      <c r="AB2" s="83"/>
      <c r="AC2" s="84"/>
    </row>
    <row r="3" spans="2:29" ht="25.5" customHeight="1" x14ac:dyDescent="0.15">
      <c r="B3" s="46" t="s">
        <v>34</v>
      </c>
      <c r="C3" s="46"/>
      <c r="D3" s="46"/>
      <c r="E3" s="46"/>
      <c r="F3" s="37" t="s">
        <v>22</v>
      </c>
      <c r="G3" s="37"/>
      <c r="H3" s="37"/>
      <c r="I3" s="37"/>
      <c r="J3" s="4" t="s">
        <v>40</v>
      </c>
      <c r="K3" s="50"/>
      <c r="L3" s="50"/>
      <c r="M3" s="50"/>
      <c r="N3" s="50"/>
      <c r="O3" s="83" t="str">
        <f>総括!O3</f>
        <v>※代表者の住所を記入してください</v>
      </c>
      <c r="P3" s="97"/>
      <c r="Q3" s="97"/>
      <c r="R3" s="83"/>
      <c r="S3" s="83"/>
      <c r="T3" s="83"/>
      <c r="U3" s="83"/>
      <c r="V3" s="83"/>
      <c r="W3" s="83"/>
      <c r="X3" s="83"/>
      <c r="Y3" s="83"/>
      <c r="Z3" s="83"/>
      <c r="AA3" s="83"/>
      <c r="AB3" s="83"/>
      <c r="AC3" s="84"/>
    </row>
    <row r="4" spans="2:29" ht="25.5" customHeight="1" x14ac:dyDescent="0.15">
      <c r="B4" s="46"/>
      <c r="C4" s="46"/>
      <c r="D4" s="46"/>
      <c r="E4" s="46"/>
      <c r="F4" s="37" t="s">
        <v>29</v>
      </c>
      <c r="G4" s="37"/>
      <c r="H4" s="37"/>
      <c r="I4" s="37"/>
      <c r="J4" s="82" t="str">
        <f>総括!J4</f>
        <v>※代表者の氏名を記入してください</v>
      </c>
      <c r="K4" s="83"/>
      <c r="L4" s="83"/>
      <c r="M4" s="83"/>
      <c r="N4" s="83"/>
      <c r="O4" s="83"/>
      <c r="P4" s="83"/>
      <c r="Q4" s="83"/>
      <c r="R4" s="83"/>
      <c r="S4" s="83"/>
      <c r="T4" s="83"/>
      <c r="U4" s="82"/>
      <c r="V4" s="83"/>
      <c r="W4" s="83"/>
      <c r="X4" s="83"/>
      <c r="Y4" s="83"/>
      <c r="Z4" s="83"/>
      <c r="AA4" s="83"/>
      <c r="AB4" s="83"/>
      <c r="AC4" s="84"/>
    </row>
    <row r="5" spans="2:29" ht="25.5" customHeight="1" x14ac:dyDescent="0.15">
      <c r="B5" s="46"/>
      <c r="C5" s="46"/>
      <c r="D5" s="46"/>
      <c r="E5" s="46"/>
      <c r="F5" s="37" t="s">
        <v>75</v>
      </c>
      <c r="G5" s="37"/>
      <c r="H5" s="37"/>
      <c r="I5" s="37"/>
      <c r="J5" s="82" t="str">
        <f>総括!J5</f>
        <v>※電話番号を記入</v>
      </c>
      <c r="K5" s="83"/>
      <c r="L5" s="83"/>
      <c r="M5" s="83"/>
      <c r="N5" s="83"/>
      <c r="O5" s="83"/>
      <c r="P5" s="40" t="s">
        <v>42</v>
      </c>
      <c r="Q5" s="40"/>
      <c r="R5" s="95" t="str">
        <f>総括!R5</f>
        <v>※連絡用メールアドレスを記入</v>
      </c>
      <c r="S5" s="95"/>
      <c r="T5" s="95"/>
      <c r="U5" s="95"/>
      <c r="V5" s="95"/>
      <c r="W5" s="95"/>
      <c r="X5" s="95"/>
      <c r="Y5" s="95"/>
      <c r="Z5" s="95"/>
      <c r="AA5" s="95"/>
      <c r="AB5" s="95"/>
      <c r="AC5" s="96"/>
    </row>
    <row r="6" spans="2:29" x14ac:dyDescent="0.15">
      <c r="B6" s="2" t="s">
        <v>91</v>
      </c>
    </row>
    <row r="7" spans="2:29" ht="22.7" customHeight="1" x14ac:dyDescent="0.15">
      <c r="B7" s="91" t="s">
        <v>17</v>
      </c>
      <c r="C7" s="92"/>
      <c r="D7" s="53"/>
      <c r="E7" s="53"/>
      <c r="F7" s="11"/>
      <c r="G7" s="1" t="s">
        <v>52</v>
      </c>
      <c r="AA7" s="17" t="s">
        <v>71</v>
      </c>
      <c r="AB7" s="93"/>
      <c r="AC7" s="94"/>
    </row>
    <row r="8" spans="2:29" ht="7.15" customHeight="1" x14ac:dyDescent="0.15">
      <c r="F8" s="11"/>
      <c r="G8" s="11"/>
    </row>
    <row r="9" spans="2:29" ht="22.5" customHeight="1" x14ac:dyDescent="0.15">
      <c r="B9" s="147" t="s">
        <v>23</v>
      </c>
      <c r="C9" s="148"/>
      <c r="D9" s="147" t="s">
        <v>29</v>
      </c>
      <c r="E9" s="147"/>
      <c r="F9" s="147"/>
      <c r="G9" s="147"/>
      <c r="H9" s="147"/>
      <c r="I9" s="147"/>
      <c r="J9" s="147"/>
      <c r="K9" s="147" t="s">
        <v>65</v>
      </c>
      <c r="L9" s="147"/>
      <c r="M9" s="147"/>
      <c r="N9" s="147"/>
      <c r="O9" s="147"/>
      <c r="P9" s="147"/>
      <c r="Q9" s="147"/>
      <c r="R9" s="147" t="s">
        <v>33</v>
      </c>
      <c r="S9" s="147"/>
      <c r="T9" s="147" t="s">
        <v>31</v>
      </c>
      <c r="U9" s="147"/>
      <c r="V9" s="147"/>
      <c r="W9" s="147" t="s">
        <v>24</v>
      </c>
      <c r="X9" s="147"/>
      <c r="Y9" s="147"/>
      <c r="Z9" s="147"/>
      <c r="AA9" s="147"/>
      <c r="AB9" s="147"/>
      <c r="AC9" s="147"/>
    </row>
    <row r="10" spans="2:29" ht="22.5" customHeight="1" x14ac:dyDescent="0.15">
      <c r="B10" s="46">
        <f>ROW()-9</f>
        <v>1</v>
      </c>
      <c r="C10" s="149"/>
      <c r="D10" s="150"/>
      <c r="E10" s="151"/>
      <c r="F10" s="151"/>
      <c r="G10" s="151"/>
      <c r="H10" s="151"/>
      <c r="I10" s="151"/>
      <c r="J10" s="152"/>
      <c r="K10" s="150" t="str">
        <f>PHONETIC(D10)</f>
        <v/>
      </c>
      <c r="L10" s="151"/>
      <c r="M10" s="151"/>
      <c r="N10" s="151"/>
      <c r="O10" s="151"/>
      <c r="P10" s="151"/>
      <c r="Q10" s="152"/>
      <c r="R10" s="154"/>
      <c r="S10" s="154"/>
      <c r="T10" s="155"/>
      <c r="U10" s="155"/>
      <c r="V10" s="155"/>
      <c r="W10" s="150"/>
      <c r="X10" s="151"/>
      <c r="Y10" s="151"/>
      <c r="Z10" s="151"/>
      <c r="AA10" s="151"/>
      <c r="AB10" s="151"/>
      <c r="AC10" s="152"/>
    </row>
    <row r="11" spans="2:29" ht="22.5" customHeight="1" x14ac:dyDescent="0.15">
      <c r="B11" s="46">
        <f>ROW()-9</f>
        <v>2</v>
      </c>
      <c r="C11" s="149"/>
      <c r="D11" s="150"/>
      <c r="E11" s="151"/>
      <c r="F11" s="151"/>
      <c r="G11" s="151"/>
      <c r="H11" s="151"/>
      <c r="I11" s="151"/>
      <c r="J11" s="152"/>
      <c r="K11" s="150" t="str">
        <f t="shared" ref="K11:K34" si="0">PHONETIC(D11)</f>
        <v/>
      </c>
      <c r="L11" s="151"/>
      <c r="M11" s="151"/>
      <c r="N11" s="151"/>
      <c r="O11" s="151"/>
      <c r="P11" s="151"/>
      <c r="Q11" s="152"/>
      <c r="R11" s="154"/>
      <c r="S11" s="154"/>
      <c r="T11" s="155"/>
      <c r="U11" s="155"/>
      <c r="V11" s="155"/>
      <c r="W11" s="150"/>
      <c r="X11" s="151"/>
      <c r="Y11" s="151"/>
      <c r="Z11" s="151"/>
      <c r="AA11" s="151"/>
      <c r="AB11" s="151"/>
      <c r="AC11" s="152"/>
    </row>
    <row r="12" spans="2:29" ht="22.5" customHeight="1" x14ac:dyDescent="0.15">
      <c r="B12" s="46">
        <f t="shared" ref="B12:B34" si="1">ROW()-9</f>
        <v>3</v>
      </c>
      <c r="C12" s="149"/>
      <c r="D12" s="150"/>
      <c r="E12" s="151"/>
      <c r="F12" s="151"/>
      <c r="G12" s="151"/>
      <c r="H12" s="151"/>
      <c r="I12" s="151"/>
      <c r="J12" s="152"/>
      <c r="K12" s="150" t="str">
        <f t="shared" si="0"/>
        <v/>
      </c>
      <c r="L12" s="151"/>
      <c r="M12" s="151"/>
      <c r="N12" s="151"/>
      <c r="O12" s="151"/>
      <c r="P12" s="151"/>
      <c r="Q12" s="152"/>
      <c r="R12" s="154"/>
      <c r="S12" s="154"/>
      <c r="T12" s="155"/>
      <c r="U12" s="155"/>
      <c r="V12" s="155"/>
      <c r="W12" s="150"/>
      <c r="X12" s="151"/>
      <c r="Y12" s="151"/>
      <c r="Z12" s="151"/>
      <c r="AA12" s="151"/>
      <c r="AB12" s="151"/>
      <c r="AC12" s="152"/>
    </row>
    <row r="13" spans="2:29" ht="22.5" customHeight="1" x14ac:dyDescent="0.15">
      <c r="B13" s="46">
        <f t="shared" si="1"/>
        <v>4</v>
      </c>
      <c r="C13" s="149"/>
      <c r="D13" s="150"/>
      <c r="E13" s="151"/>
      <c r="F13" s="151"/>
      <c r="G13" s="151"/>
      <c r="H13" s="151"/>
      <c r="I13" s="151"/>
      <c r="J13" s="152"/>
      <c r="K13" s="150" t="str">
        <f t="shared" si="0"/>
        <v/>
      </c>
      <c r="L13" s="151"/>
      <c r="M13" s="151"/>
      <c r="N13" s="151"/>
      <c r="O13" s="151"/>
      <c r="P13" s="151"/>
      <c r="Q13" s="152"/>
      <c r="R13" s="154"/>
      <c r="S13" s="154"/>
      <c r="T13" s="155"/>
      <c r="U13" s="155"/>
      <c r="V13" s="155"/>
      <c r="W13" s="150"/>
      <c r="X13" s="151"/>
      <c r="Y13" s="151"/>
      <c r="Z13" s="151"/>
      <c r="AA13" s="151"/>
      <c r="AB13" s="151"/>
      <c r="AC13" s="152"/>
    </row>
    <row r="14" spans="2:29" ht="22.5" customHeight="1" x14ac:dyDescent="0.15">
      <c r="B14" s="46">
        <f t="shared" si="1"/>
        <v>5</v>
      </c>
      <c r="C14" s="149"/>
      <c r="D14" s="150"/>
      <c r="E14" s="151"/>
      <c r="F14" s="151"/>
      <c r="G14" s="151"/>
      <c r="H14" s="151"/>
      <c r="I14" s="151"/>
      <c r="J14" s="152"/>
      <c r="K14" s="150" t="str">
        <f t="shared" si="0"/>
        <v/>
      </c>
      <c r="L14" s="151"/>
      <c r="M14" s="151"/>
      <c r="N14" s="151"/>
      <c r="O14" s="151"/>
      <c r="P14" s="151"/>
      <c r="Q14" s="152"/>
      <c r="R14" s="154"/>
      <c r="S14" s="154"/>
      <c r="T14" s="155"/>
      <c r="U14" s="155"/>
      <c r="V14" s="155"/>
      <c r="W14" s="150"/>
      <c r="X14" s="151"/>
      <c r="Y14" s="151"/>
      <c r="Z14" s="151"/>
      <c r="AA14" s="151"/>
      <c r="AB14" s="151"/>
      <c r="AC14" s="152"/>
    </row>
    <row r="15" spans="2:29" ht="22.5" customHeight="1" x14ac:dyDescent="0.15">
      <c r="B15" s="46">
        <f t="shared" si="1"/>
        <v>6</v>
      </c>
      <c r="C15" s="149"/>
      <c r="D15" s="150"/>
      <c r="E15" s="151"/>
      <c r="F15" s="151"/>
      <c r="G15" s="151"/>
      <c r="H15" s="151"/>
      <c r="I15" s="151"/>
      <c r="J15" s="152"/>
      <c r="K15" s="150" t="str">
        <f t="shared" si="0"/>
        <v/>
      </c>
      <c r="L15" s="151"/>
      <c r="M15" s="151"/>
      <c r="N15" s="151"/>
      <c r="O15" s="151"/>
      <c r="P15" s="151"/>
      <c r="Q15" s="152"/>
      <c r="R15" s="154"/>
      <c r="S15" s="154"/>
      <c r="T15" s="155"/>
      <c r="U15" s="155"/>
      <c r="V15" s="155"/>
      <c r="W15" s="150"/>
      <c r="X15" s="151"/>
      <c r="Y15" s="151"/>
      <c r="Z15" s="151"/>
      <c r="AA15" s="151"/>
      <c r="AB15" s="151"/>
      <c r="AC15" s="152"/>
    </row>
    <row r="16" spans="2:29" ht="22.5" customHeight="1" x14ac:dyDescent="0.15">
      <c r="B16" s="46">
        <f t="shared" si="1"/>
        <v>7</v>
      </c>
      <c r="C16" s="149"/>
      <c r="D16" s="150"/>
      <c r="E16" s="151"/>
      <c r="F16" s="151"/>
      <c r="G16" s="151"/>
      <c r="H16" s="151"/>
      <c r="I16" s="151"/>
      <c r="J16" s="152"/>
      <c r="K16" s="150" t="str">
        <f t="shared" si="0"/>
        <v/>
      </c>
      <c r="L16" s="151"/>
      <c r="M16" s="151"/>
      <c r="N16" s="151"/>
      <c r="O16" s="151"/>
      <c r="P16" s="151"/>
      <c r="Q16" s="152"/>
      <c r="R16" s="154"/>
      <c r="S16" s="154"/>
      <c r="T16" s="155"/>
      <c r="U16" s="155"/>
      <c r="V16" s="155"/>
      <c r="W16" s="150"/>
      <c r="X16" s="151"/>
      <c r="Y16" s="151"/>
      <c r="Z16" s="151"/>
      <c r="AA16" s="151"/>
      <c r="AB16" s="151"/>
      <c r="AC16" s="152"/>
    </row>
    <row r="17" spans="2:29" ht="22.5" customHeight="1" x14ac:dyDescent="0.15">
      <c r="B17" s="46">
        <f t="shared" si="1"/>
        <v>8</v>
      </c>
      <c r="C17" s="149"/>
      <c r="D17" s="150"/>
      <c r="E17" s="151"/>
      <c r="F17" s="151"/>
      <c r="G17" s="151"/>
      <c r="H17" s="151"/>
      <c r="I17" s="151"/>
      <c r="J17" s="152"/>
      <c r="K17" s="150" t="str">
        <f t="shared" si="0"/>
        <v/>
      </c>
      <c r="L17" s="151"/>
      <c r="M17" s="151"/>
      <c r="N17" s="151"/>
      <c r="O17" s="151"/>
      <c r="P17" s="151"/>
      <c r="Q17" s="152"/>
      <c r="R17" s="154"/>
      <c r="S17" s="154"/>
      <c r="T17" s="155"/>
      <c r="U17" s="155"/>
      <c r="V17" s="155"/>
      <c r="W17" s="150"/>
      <c r="X17" s="151"/>
      <c r="Y17" s="151"/>
      <c r="Z17" s="151"/>
      <c r="AA17" s="151"/>
      <c r="AB17" s="151"/>
      <c r="AC17" s="152"/>
    </row>
    <row r="18" spans="2:29" ht="22.5" customHeight="1" x14ac:dyDescent="0.15">
      <c r="B18" s="46">
        <f t="shared" si="1"/>
        <v>9</v>
      </c>
      <c r="C18" s="149"/>
      <c r="D18" s="150"/>
      <c r="E18" s="151"/>
      <c r="F18" s="151"/>
      <c r="G18" s="151"/>
      <c r="H18" s="151"/>
      <c r="I18" s="151"/>
      <c r="J18" s="152"/>
      <c r="K18" s="150" t="str">
        <f t="shared" si="0"/>
        <v/>
      </c>
      <c r="L18" s="151"/>
      <c r="M18" s="151"/>
      <c r="N18" s="151"/>
      <c r="O18" s="151"/>
      <c r="P18" s="151"/>
      <c r="Q18" s="152"/>
      <c r="R18" s="154"/>
      <c r="S18" s="154"/>
      <c r="T18" s="155"/>
      <c r="U18" s="155"/>
      <c r="V18" s="155"/>
      <c r="W18" s="150"/>
      <c r="X18" s="151"/>
      <c r="Y18" s="151"/>
      <c r="Z18" s="151"/>
      <c r="AA18" s="151"/>
      <c r="AB18" s="151"/>
      <c r="AC18" s="152"/>
    </row>
    <row r="19" spans="2:29" ht="22.5" customHeight="1" x14ac:dyDescent="0.15">
      <c r="B19" s="46">
        <f t="shared" si="1"/>
        <v>10</v>
      </c>
      <c r="C19" s="149"/>
      <c r="D19" s="150"/>
      <c r="E19" s="151"/>
      <c r="F19" s="151"/>
      <c r="G19" s="151"/>
      <c r="H19" s="151"/>
      <c r="I19" s="151"/>
      <c r="J19" s="152"/>
      <c r="K19" s="150" t="str">
        <f t="shared" si="0"/>
        <v/>
      </c>
      <c r="L19" s="151"/>
      <c r="M19" s="151"/>
      <c r="N19" s="151"/>
      <c r="O19" s="151"/>
      <c r="P19" s="151"/>
      <c r="Q19" s="152"/>
      <c r="R19" s="154"/>
      <c r="S19" s="154"/>
      <c r="T19" s="155"/>
      <c r="U19" s="155"/>
      <c r="V19" s="155"/>
      <c r="W19" s="150"/>
      <c r="X19" s="151"/>
      <c r="Y19" s="151"/>
      <c r="Z19" s="151"/>
      <c r="AA19" s="151"/>
      <c r="AB19" s="151"/>
      <c r="AC19" s="152"/>
    </row>
    <row r="20" spans="2:29" ht="22.5" customHeight="1" x14ac:dyDescent="0.15">
      <c r="B20" s="46">
        <f t="shared" si="1"/>
        <v>11</v>
      </c>
      <c r="C20" s="149"/>
      <c r="D20" s="150"/>
      <c r="E20" s="151"/>
      <c r="F20" s="151"/>
      <c r="G20" s="151"/>
      <c r="H20" s="151"/>
      <c r="I20" s="151"/>
      <c r="J20" s="152"/>
      <c r="K20" s="150" t="str">
        <f t="shared" si="0"/>
        <v/>
      </c>
      <c r="L20" s="151"/>
      <c r="M20" s="151"/>
      <c r="N20" s="151"/>
      <c r="O20" s="151"/>
      <c r="P20" s="151"/>
      <c r="Q20" s="152"/>
      <c r="R20" s="154"/>
      <c r="S20" s="154"/>
      <c r="T20" s="155"/>
      <c r="U20" s="155"/>
      <c r="V20" s="155"/>
      <c r="W20" s="150"/>
      <c r="X20" s="151"/>
      <c r="Y20" s="151"/>
      <c r="Z20" s="151"/>
      <c r="AA20" s="151"/>
      <c r="AB20" s="151"/>
      <c r="AC20" s="152"/>
    </row>
    <row r="21" spans="2:29" ht="22.5" customHeight="1" x14ac:dyDescent="0.15">
      <c r="B21" s="46">
        <f t="shared" si="1"/>
        <v>12</v>
      </c>
      <c r="C21" s="149"/>
      <c r="D21" s="150"/>
      <c r="E21" s="151"/>
      <c r="F21" s="151"/>
      <c r="G21" s="151"/>
      <c r="H21" s="151"/>
      <c r="I21" s="151"/>
      <c r="J21" s="152"/>
      <c r="K21" s="150" t="str">
        <f t="shared" si="0"/>
        <v/>
      </c>
      <c r="L21" s="151"/>
      <c r="M21" s="151"/>
      <c r="N21" s="151"/>
      <c r="O21" s="151"/>
      <c r="P21" s="151"/>
      <c r="Q21" s="152"/>
      <c r="R21" s="154"/>
      <c r="S21" s="154"/>
      <c r="T21" s="155"/>
      <c r="U21" s="155"/>
      <c r="V21" s="155"/>
      <c r="W21" s="150"/>
      <c r="X21" s="151"/>
      <c r="Y21" s="151"/>
      <c r="Z21" s="151"/>
      <c r="AA21" s="151"/>
      <c r="AB21" s="151"/>
      <c r="AC21" s="152"/>
    </row>
    <row r="22" spans="2:29" ht="22.5" customHeight="1" x14ac:dyDescent="0.15">
      <c r="B22" s="46">
        <f t="shared" si="1"/>
        <v>13</v>
      </c>
      <c r="C22" s="149"/>
      <c r="D22" s="150"/>
      <c r="E22" s="151"/>
      <c r="F22" s="151"/>
      <c r="G22" s="151"/>
      <c r="H22" s="151"/>
      <c r="I22" s="151"/>
      <c r="J22" s="152"/>
      <c r="K22" s="150" t="str">
        <f t="shared" si="0"/>
        <v/>
      </c>
      <c r="L22" s="151"/>
      <c r="M22" s="151"/>
      <c r="N22" s="151"/>
      <c r="O22" s="151"/>
      <c r="P22" s="151"/>
      <c r="Q22" s="152"/>
      <c r="R22" s="154"/>
      <c r="S22" s="154"/>
      <c r="T22" s="155"/>
      <c r="U22" s="155"/>
      <c r="V22" s="155"/>
      <c r="W22" s="150"/>
      <c r="X22" s="151"/>
      <c r="Y22" s="151"/>
      <c r="Z22" s="151"/>
      <c r="AA22" s="151"/>
      <c r="AB22" s="151"/>
      <c r="AC22" s="152"/>
    </row>
    <row r="23" spans="2:29" ht="22.5" customHeight="1" x14ac:dyDescent="0.15">
      <c r="B23" s="46">
        <f t="shared" si="1"/>
        <v>14</v>
      </c>
      <c r="C23" s="149"/>
      <c r="D23" s="150"/>
      <c r="E23" s="151"/>
      <c r="F23" s="151"/>
      <c r="G23" s="151"/>
      <c r="H23" s="151"/>
      <c r="I23" s="151"/>
      <c r="J23" s="152"/>
      <c r="K23" s="150" t="str">
        <f t="shared" si="0"/>
        <v/>
      </c>
      <c r="L23" s="151"/>
      <c r="M23" s="151"/>
      <c r="N23" s="151"/>
      <c r="O23" s="151"/>
      <c r="P23" s="151"/>
      <c r="Q23" s="152"/>
      <c r="R23" s="154"/>
      <c r="S23" s="154"/>
      <c r="T23" s="155"/>
      <c r="U23" s="155"/>
      <c r="V23" s="155"/>
      <c r="W23" s="150"/>
      <c r="X23" s="151"/>
      <c r="Y23" s="151"/>
      <c r="Z23" s="151"/>
      <c r="AA23" s="151"/>
      <c r="AB23" s="151"/>
      <c r="AC23" s="152"/>
    </row>
    <row r="24" spans="2:29" ht="22.5" customHeight="1" x14ac:dyDescent="0.15">
      <c r="B24" s="46">
        <f t="shared" si="1"/>
        <v>15</v>
      </c>
      <c r="C24" s="149"/>
      <c r="D24" s="150"/>
      <c r="E24" s="151"/>
      <c r="F24" s="151"/>
      <c r="G24" s="151"/>
      <c r="H24" s="151"/>
      <c r="I24" s="151"/>
      <c r="J24" s="152"/>
      <c r="K24" s="150" t="str">
        <f t="shared" si="0"/>
        <v/>
      </c>
      <c r="L24" s="151"/>
      <c r="M24" s="151"/>
      <c r="N24" s="151"/>
      <c r="O24" s="151"/>
      <c r="P24" s="151"/>
      <c r="Q24" s="152"/>
      <c r="R24" s="154"/>
      <c r="S24" s="154"/>
      <c r="T24" s="155"/>
      <c r="U24" s="155"/>
      <c r="V24" s="155"/>
      <c r="W24" s="150"/>
      <c r="X24" s="151"/>
      <c r="Y24" s="151"/>
      <c r="Z24" s="151"/>
      <c r="AA24" s="151"/>
      <c r="AB24" s="151"/>
      <c r="AC24" s="152"/>
    </row>
    <row r="25" spans="2:29" ht="22.5" customHeight="1" x14ac:dyDescent="0.15">
      <c r="B25" s="46">
        <f t="shared" si="1"/>
        <v>16</v>
      </c>
      <c r="C25" s="149"/>
      <c r="D25" s="150"/>
      <c r="E25" s="151"/>
      <c r="F25" s="153"/>
      <c r="G25" s="153"/>
      <c r="H25" s="151"/>
      <c r="I25" s="151"/>
      <c r="J25" s="152"/>
      <c r="K25" s="150" t="str">
        <f t="shared" si="0"/>
        <v/>
      </c>
      <c r="L25" s="151"/>
      <c r="M25" s="151"/>
      <c r="N25" s="151"/>
      <c r="O25" s="151"/>
      <c r="P25" s="151"/>
      <c r="Q25" s="152"/>
      <c r="R25" s="154"/>
      <c r="S25" s="154"/>
      <c r="T25" s="155"/>
      <c r="U25" s="155"/>
      <c r="V25" s="155"/>
      <c r="W25" s="150"/>
      <c r="X25" s="151"/>
      <c r="Y25" s="151"/>
      <c r="Z25" s="151"/>
      <c r="AA25" s="151"/>
      <c r="AB25" s="151"/>
      <c r="AC25" s="152"/>
    </row>
    <row r="26" spans="2:29" ht="22.5" customHeight="1" x14ac:dyDescent="0.15">
      <c r="B26" s="46">
        <f t="shared" si="1"/>
        <v>17</v>
      </c>
      <c r="C26" s="149"/>
      <c r="D26" s="150"/>
      <c r="E26" s="151"/>
      <c r="F26" s="153"/>
      <c r="G26" s="153"/>
      <c r="H26" s="151"/>
      <c r="I26" s="151"/>
      <c r="J26" s="152"/>
      <c r="K26" s="150" t="str">
        <f t="shared" si="0"/>
        <v/>
      </c>
      <c r="L26" s="151"/>
      <c r="M26" s="151"/>
      <c r="N26" s="151"/>
      <c r="O26" s="151"/>
      <c r="P26" s="151"/>
      <c r="Q26" s="152"/>
      <c r="R26" s="154"/>
      <c r="S26" s="154"/>
      <c r="T26" s="155"/>
      <c r="U26" s="155"/>
      <c r="V26" s="155"/>
      <c r="W26" s="150"/>
      <c r="X26" s="151"/>
      <c r="Y26" s="151"/>
      <c r="Z26" s="151"/>
      <c r="AA26" s="151"/>
      <c r="AB26" s="151"/>
      <c r="AC26" s="152"/>
    </row>
    <row r="27" spans="2:29" ht="22.5" customHeight="1" x14ac:dyDescent="0.15">
      <c r="B27" s="46">
        <f t="shared" si="1"/>
        <v>18</v>
      </c>
      <c r="C27" s="149"/>
      <c r="D27" s="150"/>
      <c r="E27" s="151"/>
      <c r="F27" s="153"/>
      <c r="G27" s="153"/>
      <c r="H27" s="151"/>
      <c r="I27" s="151"/>
      <c r="J27" s="152"/>
      <c r="K27" s="150" t="str">
        <f t="shared" si="0"/>
        <v/>
      </c>
      <c r="L27" s="151"/>
      <c r="M27" s="151"/>
      <c r="N27" s="151"/>
      <c r="O27" s="151"/>
      <c r="P27" s="151"/>
      <c r="Q27" s="152"/>
      <c r="R27" s="154"/>
      <c r="S27" s="154"/>
      <c r="T27" s="155"/>
      <c r="U27" s="155"/>
      <c r="V27" s="155"/>
      <c r="W27" s="150"/>
      <c r="X27" s="151"/>
      <c r="Y27" s="151"/>
      <c r="Z27" s="151"/>
      <c r="AA27" s="151"/>
      <c r="AB27" s="151"/>
      <c r="AC27" s="152"/>
    </row>
    <row r="28" spans="2:29" ht="22.5" customHeight="1" x14ac:dyDescent="0.15">
      <c r="B28" s="46">
        <f t="shared" si="1"/>
        <v>19</v>
      </c>
      <c r="C28" s="149"/>
      <c r="D28" s="150"/>
      <c r="E28" s="151"/>
      <c r="F28" s="151"/>
      <c r="G28" s="151"/>
      <c r="H28" s="151"/>
      <c r="I28" s="151"/>
      <c r="J28" s="152"/>
      <c r="K28" s="150" t="str">
        <f t="shared" si="0"/>
        <v/>
      </c>
      <c r="L28" s="151"/>
      <c r="M28" s="151"/>
      <c r="N28" s="151"/>
      <c r="O28" s="151"/>
      <c r="P28" s="151"/>
      <c r="Q28" s="152"/>
      <c r="R28" s="154"/>
      <c r="S28" s="154"/>
      <c r="T28" s="155"/>
      <c r="U28" s="155"/>
      <c r="V28" s="155"/>
      <c r="W28" s="150"/>
      <c r="X28" s="151"/>
      <c r="Y28" s="151"/>
      <c r="Z28" s="151"/>
      <c r="AA28" s="151"/>
      <c r="AB28" s="151"/>
      <c r="AC28" s="152"/>
    </row>
    <row r="29" spans="2:29" ht="22.5" customHeight="1" x14ac:dyDescent="0.15">
      <c r="B29" s="46">
        <f t="shared" si="1"/>
        <v>20</v>
      </c>
      <c r="C29" s="149"/>
      <c r="D29" s="150"/>
      <c r="E29" s="151"/>
      <c r="F29" s="151"/>
      <c r="G29" s="151"/>
      <c r="H29" s="151"/>
      <c r="I29" s="151"/>
      <c r="J29" s="152"/>
      <c r="K29" s="150" t="str">
        <f t="shared" si="0"/>
        <v/>
      </c>
      <c r="L29" s="151"/>
      <c r="M29" s="151"/>
      <c r="N29" s="151"/>
      <c r="O29" s="151"/>
      <c r="P29" s="151"/>
      <c r="Q29" s="152"/>
      <c r="R29" s="154"/>
      <c r="S29" s="154"/>
      <c r="T29" s="155"/>
      <c r="U29" s="155"/>
      <c r="V29" s="155"/>
      <c r="W29" s="150"/>
      <c r="X29" s="151"/>
      <c r="Y29" s="151"/>
      <c r="Z29" s="151"/>
      <c r="AA29" s="151"/>
      <c r="AB29" s="151"/>
      <c r="AC29" s="152"/>
    </row>
    <row r="30" spans="2:29" ht="22.5" customHeight="1" x14ac:dyDescent="0.15">
      <c r="B30" s="46">
        <f t="shared" si="1"/>
        <v>21</v>
      </c>
      <c r="C30" s="149"/>
      <c r="D30" s="150"/>
      <c r="E30" s="151"/>
      <c r="F30" s="151"/>
      <c r="G30" s="151"/>
      <c r="H30" s="151"/>
      <c r="I30" s="151"/>
      <c r="J30" s="152"/>
      <c r="K30" s="150" t="str">
        <f t="shared" si="0"/>
        <v/>
      </c>
      <c r="L30" s="151"/>
      <c r="M30" s="151"/>
      <c r="N30" s="151"/>
      <c r="O30" s="151"/>
      <c r="P30" s="151"/>
      <c r="Q30" s="152"/>
      <c r="R30" s="154"/>
      <c r="S30" s="154"/>
      <c r="T30" s="155"/>
      <c r="U30" s="155"/>
      <c r="V30" s="155"/>
      <c r="W30" s="150"/>
      <c r="X30" s="151"/>
      <c r="Y30" s="151"/>
      <c r="Z30" s="151"/>
      <c r="AA30" s="151"/>
      <c r="AB30" s="151"/>
      <c r="AC30" s="152"/>
    </row>
    <row r="31" spans="2:29" ht="22.5" customHeight="1" x14ac:dyDescent="0.15">
      <c r="B31" s="46">
        <f t="shared" si="1"/>
        <v>22</v>
      </c>
      <c r="C31" s="149"/>
      <c r="D31" s="150"/>
      <c r="E31" s="151"/>
      <c r="F31" s="151"/>
      <c r="G31" s="151"/>
      <c r="H31" s="151"/>
      <c r="I31" s="151"/>
      <c r="J31" s="152"/>
      <c r="K31" s="150" t="str">
        <f t="shared" si="0"/>
        <v/>
      </c>
      <c r="L31" s="151"/>
      <c r="M31" s="151"/>
      <c r="N31" s="151"/>
      <c r="O31" s="151"/>
      <c r="P31" s="151"/>
      <c r="Q31" s="152"/>
      <c r="R31" s="154"/>
      <c r="S31" s="154"/>
      <c r="T31" s="155"/>
      <c r="U31" s="155"/>
      <c r="V31" s="155"/>
      <c r="W31" s="150"/>
      <c r="X31" s="151"/>
      <c r="Y31" s="151"/>
      <c r="Z31" s="151"/>
      <c r="AA31" s="151"/>
      <c r="AB31" s="151"/>
      <c r="AC31" s="152"/>
    </row>
    <row r="32" spans="2:29" ht="22.5" customHeight="1" x14ac:dyDescent="0.15">
      <c r="B32" s="46">
        <f t="shared" si="1"/>
        <v>23</v>
      </c>
      <c r="C32" s="149"/>
      <c r="D32" s="150"/>
      <c r="E32" s="151"/>
      <c r="F32" s="151"/>
      <c r="G32" s="151"/>
      <c r="H32" s="151"/>
      <c r="I32" s="151"/>
      <c r="J32" s="152"/>
      <c r="K32" s="150" t="str">
        <f t="shared" si="0"/>
        <v/>
      </c>
      <c r="L32" s="151"/>
      <c r="M32" s="151"/>
      <c r="N32" s="151"/>
      <c r="O32" s="151"/>
      <c r="P32" s="151"/>
      <c r="Q32" s="152"/>
      <c r="R32" s="154"/>
      <c r="S32" s="154"/>
      <c r="T32" s="155"/>
      <c r="U32" s="155"/>
      <c r="V32" s="155"/>
      <c r="W32" s="150"/>
      <c r="X32" s="151"/>
      <c r="Y32" s="151"/>
      <c r="Z32" s="151"/>
      <c r="AA32" s="151"/>
      <c r="AB32" s="151"/>
      <c r="AC32" s="152"/>
    </row>
    <row r="33" spans="2:29" ht="22.5" customHeight="1" x14ac:dyDescent="0.15">
      <c r="B33" s="46">
        <f t="shared" si="1"/>
        <v>24</v>
      </c>
      <c r="C33" s="149"/>
      <c r="D33" s="150"/>
      <c r="E33" s="151"/>
      <c r="F33" s="151"/>
      <c r="G33" s="151"/>
      <c r="H33" s="151"/>
      <c r="I33" s="151"/>
      <c r="J33" s="152"/>
      <c r="K33" s="150" t="str">
        <f t="shared" si="0"/>
        <v/>
      </c>
      <c r="L33" s="151"/>
      <c r="M33" s="151"/>
      <c r="N33" s="151"/>
      <c r="O33" s="151"/>
      <c r="P33" s="151"/>
      <c r="Q33" s="152"/>
      <c r="R33" s="154"/>
      <c r="S33" s="154"/>
      <c r="T33" s="155"/>
      <c r="U33" s="155"/>
      <c r="V33" s="155"/>
      <c r="W33" s="150"/>
      <c r="X33" s="151"/>
      <c r="Y33" s="151"/>
      <c r="Z33" s="151"/>
      <c r="AA33" s="151"/>
      <c r="AB33" s="151"/>
      <c r="AC33" s="152"/>
    </row>
    <row r="34" spans="2:29" ht="22.5" customHeight="1" x14ac:dyDescent="0.15">
      <c r="B34" s="46">
        <f t="shared" si="1"/>
        <v>25</v>
      </c>
      <c r="C34" s="149"/>
      <c r="D34" s="150"/>
      <c r="E34" s="151"/>
      <c r="F34" s="151"/>
      <c r="G34" s="151"/>
      <c r="H34" s="151"/>
      <c r="I34" s="151"/>
      <c r="J34" s="152"/>
      <c r="K34" s="150" t="str">
        <f t="shared" si="0"/>
        <v/>
      </c>
      <c r="L34" s="151"/>
      <c r="M34" s="151"/>
      <c r="N34" s="151"/>
      <c r="O34" s="151"/>
      <c r="P34" s="151"/>
      <c r="Q34" s="152"/>
      <c r="R34" s="154"/>
      <c r="S34" s="154"/>
      <c r="T34" s="155"/>
      <c r="U34" s="155"/>
      <c r="V34" s="155"/>
      <c r="W34" s="150"/>
      <c r="X34" s="151"/>
      <c r="Y34" s="151"/>
      <c r="Z34" s="151"/>
      <c r="AA34" s="151"/>
      <c r="AB34" s="151"/>
      <c r="AC34" s="152"/>
    </row>
    <row r="35" spans="2:29" ht="19.5" x14ac:dyDescent="0.15">
      <c r="B35" s="10"/>
      <c r="C35" s="10"/>
      <c r="F35" s="10"/>
      <c r="G35" s="10"/>
    </row>
    <row r="36" spans="2:29" ht="19.5" x14ac:dyDescent="0.15">
      <c r="B36" s="10"/>
      <c r="C36" s="10"/>
      <c r="D36" s="11"/>
      <c r="E36" s="11"/>
      <c r="F36" s="13"/>
      <c r="G36" s="13"/>
    </row>
    <row r="37" spans="2:29" ht="19.5" x14ac:dyDescent="0.15">
      <c r="B37" s="10"/>
      <c r="C37" s="10"/>
      <c r="D37" s="11"/>
      <c r="E37" s="11"/>
      <c r="F37" s="10"/>
      <c r="G37" s="10"/>
    </row>
    <row r="38" spans="2:29" ht="19.5" x14ac:dyDescent="0.15">
      <c r="B38" s="10"/>
      <c r="C38" s="10"/>
      <c r="D38" s="11"/>
      <c r="E38" s="11"/>
      <c r="F38" s="13"/>
      <c r="G38" s="13"/>
    </row>
    <row r="39" spans="2:29" ht="19.5" x14ac:dyDescent="0.15">
      <c r="B39" s="10"/>
      <c r="C39" s="10"/>
      <c r="D39" s="11"/>
      <c r="E39" s="11"/>
      <c r="F39" s="10"/>
      <c r="G39" s="10"/>
    </row>
    <row r="40" spans="2:29" ht="19.5" x14ac:dyDescent="0.15">
      <c r="B40" s="10"/>
      <c r="C40" s="10"/>
      <c r="D40" s="12"/>
      <c r="E40" s="12"/>
      <c r="F40" s="10"/>
      <c r="G40" s="10"/>
    </row>
    <row r="41" spans="2:29" ht="19.5" x14ac:dyDescent="0.15">
      <c r="B41" s="14"/>
      <c r="C41" s="14"/>
    </row>
    <row r="42" spans="2:29" ht="19.5" x14ac:dyDescent="0.15">
      <c r="B42" s="10"/>
      <c r="C42" s="10"/>
      <c r="D42" s="10"/>
      <c r="E42" s="10"/>
      <c r="F42" s="10"/>
      <c r="G42" s="10"/>
    </row>
    <row r="43" spans="2:29" ht="19.5" x14ac:dyDescent="0.15">
      <c r="B43" s="10"/>
      <c r="C43" s="10"/>
      <c r="D43" s="12"/>
      <c r="E43" s="12"/>
      <c r="F43" s="13"/>
      <c r="G43" s="13"/>
    </row>
    <row r="44" spans="2:29" ht="19.5" x14ac:dyDescent="0.15">
      <c r="B44" s="10"/>
      <c r="C44" s="10"/>
      <c r="D44" s="12"/>
      <c r="E44" s="12"/>
      <c r="F44" s="10"/>
      <c r="G44" s="10"/>
    </row>
    <row r="45" spans="2:29" ht="13.5" customHeight="1" x14ac:dyDescent="0.15">
      <c r="B45" s="10"/>
      <c r="C45" s="10"/>
      <c r="D45" s="12"/>
      <c r="E45" s="12"/>
      <c r="F45" s="13"/>
      <c r="G45" s="13"/>
    </row>
    <row r="46" spans="2:29" ht="19.5" x14ac:dyDescent="0.15">
      <c r="B46" s="10"/>
      <c r="C46" s="10"/>
      <c r="D46" s="12"/>
      <c r="E46" s="12"/>
      <c r="F46" s="10"/>
      <c r="G46" s="10"/>
    </row>
    <row r="47" spans="2:29" ht="19.5" x14ac:dyDescent="0.15">
      <c r="B47" s="10"/>
      <c r="C47" s="10"/>
      <c r="D47" s="12"/>
      <c r="E47" s="12"/>
      <c r="F47" s="10"/>
      <c r="G47" s="10"/>
    </row>
    <row r="48" spans="2:29" ht="19.5" x14ac:dyDescent="0.15">
      <c r="B48" s="10"/>
      <c r="C48" s="10"/>
      <c r="D48" s="12"/>
      <c r="E48" s="12"/>
      <c r="F48" s="10"/>
      <c r="G48" s="10"/>
    </row>
  </sheetData>
  <protectedRanges>
    <protectedRange sqref="B7:AC34" name="範囲1"/>
  </protectedRanges>
  <mergeCells count="174">
    <mergeCell ref="R34:S34"/>
    <mergeCell ref="R25:S25"/>
    <mergeCell ref="R26:S26"/>
    <mergeCell ref="R27:S27"/>
    <mergeCell ref="R28:S28"/>
    <mergeCell ref="R29:S29"/>
    <mergeCell ref="R30:S30"/>
    <mergeCell ref="R31:S31"/>
    <mergeCell ref="R32:S32"/>
    <mergeCell ref="R33:S33"/>
    <mergeCell ref="B11:C11"/>
    <mergeCell ref="R11:S11"/>
    <mergeCell ref="R12:S12"/>
    <mergeCell ref="R13:S13"/>
    <mergeCell ref="R14:S14"/>
    <mergeCell ref="R15:S15"/>
    <mergeCell ref="R16:S16"/>
    <mergeCell ref="R17:S17"/>
    <mergeCell ref="R18:S18"/>
    <mergeCell ref="T29:V29"/>
    <mergeCell ref="T30:V30"/>
    <mergeCell ref="T31:V31"/>
    <mergeCell ref="T32:V32"/>
    <mergeCell ref="T33:V33"/>
    <mergeCell ref="T34:V34"/>
    <mergeCell ref="AB7:AC7"/>
    <mergeCell ref="F1:R1"/>
    <mergeCell ref="T11:V11"/>
    <mergeCell ref="T12:V12"/>
    <mergeCell ref="T13:V13"/>
    <mergeCell ref="T14:V14"/>
    <mergeCell ref="T15:V15"/>
    <mergeCell ref="T16:V16"/>
    <mergeCell ref="T17:V17"/>
    <mergeCell ref="T18:V18"/>
    <mergeCell ref="T19:V19"/>
    <mergeCell ref="T20:V20"/>
    <mergeCell ref="R19:S19"/>
    <mergeCell ref="R20:S20"/>
    <mergeCell ref="R21:S21"/>
    <mergeCell ref="R22:S22"/>
    <mergeCell ref="R23:S23"/>
    <mergeCell ref="R24:S24"/>
    <mergeCell ref="B31:C31"/>
    <mergeCell ref="B32:C32"/>
    <mergeCell ref="K29:Q29"/>
    <mergeCell ref="K30:Q30"/>
    <mergeCell ref="K31:Q31"/>
    <mergeCell ref="K32:Q32"/>
    <mergeCell ref="K33:Q33"/>
    <mergeCell ref="D29:J29"/>
    <mergeCell ref="D30:J30"/>
    <mergeCell ref="D31:J31"/>
    <mergeCell ref="D32:J32"/>
    <mergeCell ref="D33:J33"/>
    <mergeCell ref="B21:C21"/>
    <mergeCell ref="B22:C22"/>
    <mergeCell ref="B23:C23"/>
    <mergeCell ref="B34:C34"/>
    <mergeCell ref="R9:S9"/>
    <mergeCell ref="T9:V9"/>
    <mergeCell ref="R10:S10"/>
    <mergeCell ref="T10:V10"/>
    <mergeCell ref="B24:C24"/>
    <mergeCell ref="T21:V21"/>
    <mergeCell ref="T22:V22"/>
    <mergeCell ref="T23:V23"/>
    <mergeCell ref="T24:V24"/>
    <mergeCell ref="T25:V25"/>
    <mergeCell ref="T26:V26"/>
    <mergeCell ref="T27:V27"/>
    <mergeCell ref="T28:V28"/>
    <mergeCell ref="B33:C33"/>
    <mergeCell ref="B25:C25"/>
    <mergeCell ref="B26:C26"/>
    <mergeCell ref="B27:C27"/>
    <mergeCell ref="B28:C28"/>
    <mergeCell ref="B29:C29"/>
    <mergeCell ref="B30:C30"/>
    <mergeCell ref="W34:AC34"/>
    <mergeCell ref="S1:AC1"/>
    <mergeCell ref="B2:E2"/>
    <mergeCell ref="B3:E5"/>
    <mergeCell ref="F2:I2"/>
    <mergeCell ref="F5:I5"/>
    <mergeCell ref="J2:AC2"/>
    <mergeCell ref="F3:I3"/>
    <mergeCell ref="F4:I4"/>
    <mergeCell ref="J5:O5"/>
    <mergeCell ref="P5:Q5"/>
    <mergeCell ref="R5:AC5"/>
    <mergeCell ref="K3:N3"/>
    <mergeCell ref="O3:AC3"/>
    <mergeCell ref="J4:AC4"/>
    <mergeCell ref="B12:C12"/>
    <mergeCell ref="B13:C13"/>
    <mergeCell ref="B14:C14"/>
    <mergeCell ref="B15:C15"/>
    <mergeCell ref="B16:C16"/>
    <mergeCell ref="B17:C17"/>
    <mergeCell ref="B18:C18"/>
    <mergeCell ref="B19:C19"/>
    <mergeCell ref="B20:C20"/>
    <mergeCell ref="K34:Q34"/>
    <mergeCell ref="W11:AC11"/>
    <mergeCell ref="W12:AC12"/>
    <mergeCell ref="W13:AC13"/>
    <mergeCell ref="W14:AC14"/>
    <mergeCell ref="W15:AC15"/>
    <mergeCell ref="W16:AC16"/>
    <mergeCell ref="W17:AC17"/>
    <mergeCell ref="W18:AC18"/>
    <mergeCell ref="W19:AC19"/>
    <mergeCell ref="W20:AC20"/>
    <mergeCell ref="W21:AC21"/>
    <mergeCell ref="W22:AC22"/>
    <mergeCell ref="W23:AC23"/>
    <mergeCell ref="W24:AC24"/>
    <mergeCell ref="W25:AC25"/>
    <mergeCell ref="W26:AC26"/>
    <mergeCell ref="W27:AC27"/>
    <mergeCell ref="W28:AC28"/>
    <mergeCell ref="W29:AC29"/>
    <mergeCell ref="W30:AC30"/>
    <mergeCell ref="W31:AC31"/>
    <mergeCell ref="W32:AC32"/>
    <mergeCell ref="W33:AC33"/>
    <mergeCell ref="D34:J34"/>
    <mergeCell ref="K11:Q11"/>
    <mergeCell ref="K12:Q12"/>
    <mergeCell ref="K13:Q13"/>
    <mergeCell ref="K14:Q14"/>
    <mergeCell ref="K15:Q15"/>
    <mergeCell ref="K16:Q16"/>
    <mergeCell ref="K17:Q17"/>
    <mergeCell ref="K18:Q18"/>
    <mergeCell ref="K19:Q19"/>
    <mergeCell ref="K20:Q20"/>
    <mergeCell ref="K21:Q21"/>
    <mergeCell ref="K22:Q22"/>
    <mergeCell ref="K23:Q23"/>
    <mergeCell ref="K24:Q24"/>
    <mergeCell ref="K25:Q25"/>
    <mergeCell ref="K26:Q26"/>
    <mergeCell ref="K27:Q27"/>
    <mergeCell ref="K28:Q28"/>
    <mergeCell ref="D20:J20"/>
    <mergeCell ref="D21:J21"/>
    <mergeCell ref="D22:J22"/>
    <mergeCell ref="D23:J23"/>
    <mergeCell ref="D24:J24"/>
    <mergeCell ref="D25:J25"/>
    <mergeCell ref="D26:J26"/>
    <mergeCell ref="D27:J27"/>
    <mergeCell ref="D28:J28"/>
    <mergeCell ref="D11:J11"/>
    <mergeCell ref="D12:J12"/>
    <mergeCell ref="D13:J13"/>
    <mergeCell ref="D14:J14"/>
    <mergeCell ref="D15:J15"/>
    <mergeCell ref="D16:J16"/>
    <mergeCell ref="D17:J17"/>
    <mergeCell ref="D18:J18"/>
    <mergeCell ref="D19:J19"/>
    <mergeCell ref="C1:D1"/>
    <mergeCell ref="B9:C9"/>
    <mergeCell ref="B7:E7"/>
    <mergeCell ref="B10:C10"/>
    <mergeCell ref="W9:AC9"/>
    <mergeCell ref="K9:Q9"/>
    <mergeCell ref="D9:J9"/>
    <mergeCell ref="D10:J10"/>
    <mergeCell ref="K10:Q10"/>
    <mergeCell ref="W10:AC10"/>
  </mergeCells>
  <phoneticPr fontId="36"/>
  <dataValidations count="3">
    <dataValidation allowBlank="1" showInputMessage="1" showErrorMessage="1" sqref="D10:D34" xr:uid="{00000000-0002-0000-0300-000000000000}"/>
    <dataValidation type="list" operator="equal" allowBlank="1" showInputMessage="1" showErrorMessage="1" sqref="T10:V34" xr:uid="{00000000-0002-0000-0300-000001000000}">
      <formula1>"小学12年,小学34年男子,小学34年女子,小学56年男子,小学56年女子,中学男子,中学女子"</formula1>
    </dataValidation>
    <dataValidation type="list" operator="equal" allowBlank="1" showInputMessage="1" showErrorMessage="1" sqref="R10:S34" xr:uid="{00000000-0002-0000-0300-000002000000}">
      <formula1>"幼児,小1,小2,小3,小4,小5,小6,中1,中2,中3"</formula1>
    </dataValidation>
  </dataValidations>
  <hyperlinks>
    <hyperlink ref="R5:AC5" r:id="rId1" display="mailto:xxx@xxx.co.jp" xr:uid="{00000000-0004-0000-0300-000000000000}"/>
  </hyperlinks>
  <printOptions horizontalCentered="1"/>
  <pageMargins left="0.59055118110236227" right="0.59055118110236227" top="0.59055118110236227" bottom="0.59055118110236227" header="0.39370078740157483" footer="0.39370078740157483"/>
  <pageSetup paperSize="9" orientation="portrait" blackAndWhite="1" r:id="rId2"/>
  <rowBreaks count="1" manualBreakCount="1">
    <brk id="34" max="1048575"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シート1">
    <tabColor rgb="FFFF9D19"/>
  </sheetPr>
  <dimension ref="B1:AI27"/>
  <sheetViews>
    <sheetView topLeftCell="A16" zoomScaleNormal="100" zoomScaleSheetLayoutView="75" workbookViewId="0">
      <selection activeCell="AM16" sqref="AM16"/>
    </sheetView>
  </sheetViews>
  <sheetFormatPr defaultColWidth="3.5" defaultRowHeight="18.75" x14ac:dyDescent="0.15"/>
  <cols>
    <col min="1" max="16379" width="3.25" style="1" customWidth="1"/>
    <col min="16380" max="16384" width="3.5" style="1"/>
  </cols>
  <sheetData>
    <row r="1" spans="2:35" s="8" customFormat="1" ht="25.9" customHeight="1" x14ac:dyDescent="0.15">
      <c r="B1" s="5"/>
      <c r="C1" s="146" t="str">
        <f>総括!C1</f>
        <v>R6</v>
      </c>
      <c r="D1" s="146"/>
      <c r="E1" s="5"/>
      <c r="F1" s="183" t="str">
        <f>総括!F1</f>
        <v>市民総合スポーツ大会（剣道）</v>
      </c>
      <c r="G1" s="183"/>
      <c r="H1" s="183"/>
      <c r="I1" s="183"/>
      <c r="J1" s="183"/>
      <c r="K1" s="183"/>
      <c r="L1" s="183"/>
      <c r="M1" s="183"/>
      <c r="N1" s="183"/>
      <c r="O1" s="183"/>
      <c r="P1" s="183"/>
      <c r="Q1" s="183"/>
      <c r="R1" s="183"/>
      <c r="S1" s="171" t="s">
        <v>79</v>
      </c>
      <c r="T1" s="171" t="s">
        <v>60</v>
      </c>
      <c r="U1" s="171" t="s">
        <v>60</v>
      </c>
      <c r="V1" s="171" t="s">
        <v>60</v>
      </c>
      <c r="W1" s="171" t="s">
        <v>60</v>
      </c>
      <c r="X1" s="171" t="s">
        <v>60</v>
      </c>
      <c r="Y1" s="171" t="s">
        <v>60</v>
      </c>
      <c r="Z1" s="171" t="s">
        <v>60</v>
      </c>
      <c r="AA1" s="171" t="s">
        <v>60</v>
      </c>
      <c r="AB1" s="171" t="s">
        <v>60</v>
      </c>
      <c r="AC1" s="171" t="s">
        <v>60</v>
      </c>
    </row>
    <row r="2" spans="2:35" ht="120" customHeight="1" x14ac:dyDescent="0.15">
      <c r="B2" s="168" t="s">
        <v>0</v>
      </c>
      <c r="C2" s="169"/>
      <c r="D2" s="169"/>
      <c r="E2" s="169"/>
      <c r="F2" s="169"/>
      <c r="G2" s="169"/>
      <c r="H2" s="169"/>
      <c r="I2" s="169"/>
      <c r="J2" s="170"/>
      <c r="K2" s="170"/>
      <c r="L2" s="170"/>
      <c r="M2" s="170"/>
      <c r="N2" s="170"/>
      <c r="O2" s="170"/>
      <c r="P2" s="170"/>
      <c r="Q2" s="170"/>
      <c r="R2" s="170"/>
      <c r="S2" s="170"/>
      <c r="T2" s="170"/>
      <c r="U2" s="170"/>
      <c r="V2" s="170"/>
      <c r="W2" s="170"/>
      <c r="X2" s="170"/>
      <c r="Y2" s="170"/>
      <c r="Z2" s="170"/>
      <c r="AA2" s="170"/>
      <c r="AB2" s="170"/>
      <c r="AC2" s="170"/>
    </row>
    <row r="3" spans="2:35" ht="25.5" customHeight="1" x14ac:dyDescent="0.15">
      <c r="B3" s="46" t="s">
        <v>86</v>
      </c>
      <c r="C3" s="46"/>
      <c r="D3" s="46"/>
      <c r="E3" s="46"/>
      <c r="F3" s="37" t="s">
        <v>13</v>
      </c>
      <c r="G3" s="37"/>
      <c r="H3" s="37"/>
      <c r="I3" s="47"/>
      <c r="J3" s="82" t="str">
        <f>総括!J2</f>
        <v>※道場・団体名を記入してください</v>
      </c>
      <c r="K3" s="83"/>
      <c r="L3" s="83"/>
      <c r="M3" s="83"/>
      <c r="N3" s="83"/>
      <c r="O3" s="83"/>
      <c r="P3" s="83"/>
      <c r="Q3" s="83"/>
      <c r="R3" s="83"/>
      <c r="S3" s="83"/>
      <c r="T3" s="83"/>
      <c r="U3" s="83"/>
      <c r="V3" s="83"/>
      <c r="W3" s="83"/>
      <c r="X3" s="83"/>
      <c r="Y3" s="83"/>
      <c r="Z3" s="83"/>
      <c r="AA3" s="83"/>
      <c r="AB3" s="83"/>
      <c r="AC3" s="84"/>
    </row>
    <row r="4" spans="2:35" ht="25.5" customHeight="1" x14ac:dyDescent="0.15">
      <c r="B4" s="46" t="s">
        <v>34</v>
      </c>
      <c r="C4" s="46"/>
      <c r="D4" s="46"/>
      <c r="E4" s="46"/>
      <c r="F4" s="37" t="s">
        <v>22</v>
      </c>
      <c r="G4" s="37"/>
      <c r="H4" s="37"/>
      <c r="I4" s="37"/>
      <c r="J4" s="30" t="s">
        <v>40</v>
      </c>
      <c r="K4" s="83"/>
      <c r="L4" s="83"/>
      <c r="M4" s="83"/>
      <c r="N4" s="83"/>
      <c r="O4" s="83" t="str">
        <f>総括!O3</f>
        <v>※代表者の住所を記入してください</v>
      </c>
      <c r="P4" s="97"/>
      <c r="Q4" s="97"/>
      <c r="R4" s="83"/>
      <c r="S4" s="83"/>
      <c r="T4" s="83"/>
      <c r="U4" s="83"/>
      <c r="V4" s="83"/>
      <c r="W4" s="83"/>
      <c r="X4" s="83"/>
      <c r="Y4" s="83"/>
      <c r="Z4" s="83"/>
      <c r="AA4" s="83"/>
      <c r="AB4" s="83"/>
      <c r="AC4" s="84"/>
    </row>
    <row r="5" spans="2:35" ht="25.5" customHeight="1" x14ac:dyDescent="0.15">
      <c r="B5" s="46"/>
      <c r="C5" s="46"/>
      <c r="D5" s="46"/>
      <c r="E5" s="46"/>
      <c r="F5" s="37" t="s">
        <v>29</v>
      </c>
      <c r="G5" s="37"/>
      <c r="H5" s="37"/>
      <c r="I5" s="37"/>
      <c r="J5" s="82" t="str">
        <f>総括!J4</f>
        <v>※代表者の氏名を記入してください</v>
      </c>
      <c r="K5" s="83"/>
      <c r="L5" s="83"/>
      <c r="M5" s="83"/>
      <c r="N5" s="83"/>
      <c r="O5" s="83"/>
      <c r="P5" s="50"/>
      <c r="Q5" s="50"/>
      <c r="R5" s="83"/>
      <c r="S5" s="83"/>
      <c r="T5" s="83"/>
      <c r="U5" s="83"/>
      <c r="V5" s="83"/>
      <c r="W5" s="83"/>
      <c r="X5" s="83"/>
      <c r="Y5" s="83"/>
      <c r="Z5" s="83"/>
      <c r="AA5" s="83"/>
      <c r="AB5" s="83"/>
      <c r="AC5" s="84"/>
      <c r="AI5" s="11"/>
    </row>
    <row r="6" spans="2:35" ht="25.5" customHeight="1" x14ac:dyDescent="0.15">
      <c r="B6" s="46"/>
      <c r="C6" s="46"/>
      <c r="D6" s="46"/>
      <c r="E6" s="46"/>
      <c r="F6" s="37" t="s">
        <v>75</v>
      </c>
      <c r="G6" s="37"/>
      <c r="H6" s="37"/>
      <c r="I6" s="37"/>
      <c r="J6" s="82" t="str">
        <f>総括!J5</f>
        <v>※電話番号を記入</v>
      </c>
      <c r="K6" s="83"/>
      <c r="L6" s="83"/>
      <c r="M6" s="83"/>
      <c r="N6" s="83"/>
      <c r="O6" s="83"/>
      <c r="P6" s="40" t="s">
        <v>42</v>
      </c>
      <c r="Q6" s="40"/>
      <c r="R6" s="95" t="str">
        <f>総括!R5</f>
        <v>※連絡用メールアドレスを記入</v>
      </c>
      <c r="S6" s="95"/>
      <c r="T6" s="95"/>
      <c r="U6" s="95"/>
      <c r="V6" s="95"/>
      <c r="W6" s="95"/>
      <c r="X6" s="95"/>
      <c r="Y6" s="95"/>
      <c r="Z6" s="95"/>
      <c r="AA6" s="95"/>
      <c r="AB6" s="95"/>
      <c r="AC6" s="96"/>
    </row>
    <row r="8" spans="2:35" ht="22.7" customHeight="1" x14ac:dyDescent="0.15">
      <c r="B8" s="91" t="s">
        <v>15</v>
      </c>
      <c r="C8" s="92"/>
      <c r="D8" s="53"/>
      <c r="E8" s="53"/>
      <c r="F8" s="11"/>
      <c r="G8" s="11"/>
      <c r="AA8" s="17" t="s">
        <v>64</v>
      </c>
      <c r="AB8" s="93"/>
      <c r="AC8" s="94"/>
    </row>
    <row r="9" spans="2:35" ht="7.15" customHeight="1" x14ac:dyDescent="0.15">
      <c r="F9" s="11"/>
      <c r="G9" s="11"/>
    </row>
    <row r="10" spans="2:35" ht="30" customHeight="1" x14ac:dyDescent="0.15">
      <c r="B10" s="172" t="s">
        <v>23</v>
      </c>
      <c r="C10" s="173"/>
      <c r="D10" s="176" t="s">
        <v>29</v>
      </c>
      <c r="E10" s="177"/>
      <c r="F10" s="177"/>
      <c r="G10" s="177"/>
      <c r="H10" s="177"/>
      <c r="I10" s="177"/>
      <c r="J10" s="173"/>
      <c r="K10" s="176" t="s">
        <v>65</v>
      </c>
      <c r="L10" s="177"/>
      <c r="M10" s="177"/>
      <c r="N10" s="177"/>
      <c r="O10" s="177"/>
      <c r="P10" s="177"/>
      <c r="Q10" s="173"/>
      <c r="R10" s="176" t="s">
        <v>39</v>
      </c>
      <c r="S10" s="177"/>
      <c r="T10" s="177"/>
      <c r="U10" s="173"/>
      <c r="V10" s="176" t="s">
        <v>24</v>
      </c>
      <c r="W10" s="177"/>
      <c r="X10" s="177"/>
      <c r="Y10" s="177"/>
      <c r="Z10" s="177"/>
      <c r="AA10" s="177"/>
      <c r="AB10" s="177"/>
      <c r="AC10" s="173"/>
    </row>
    <row r="11" spans="2:35" ht="25.5" customHeight="1" x14ac:dyDescent="0.15">
      <c r="B11" s="159">
        <v>1</v>
      </c>
      <c r="C11" s="160"/>
      <c r="D11" s="156"/>
      <c r="E11" s="157"/>
      <c r="F11" s="157"/>
      <c r="G11" s="157"/>
      <c r="H11" s="157"/>
      <c r="I11" s="181"/>
      <c r="J11" s="182"/>
      <c r="K11" s="180" t="str">
        <f>PHONETIC(D11)</f>
        <v/>
      </c>
      <c r="L11" s="157"/>
      <c r="M11" s="157"/>
      <c r="N11" s="157"/>
      <c r="O11" s="157"/>
      <c r="P11" s="157"/>
      <c r="Q11" s="158"/>
      <c r="R11" s="178"/>
      <c r="S11" s="179"/>
      <c r="T11" s="157"/>
      <c r="U11" s="158"/>
      <c r="V11" s="156"/>
      <c r="W11" s="157"/>
      <c r="X11" s="157"/>
      <c r="Y11" s="157"/>
      <c r="Z11" s="157"/>
      <c r="AA11" s="157"/>
      <c r="AB11" s="157"/>
      <c r="AC11" s="158"/>
    </row>
    <row r="12" spans="2:35" ht="25.5" customHeight="1" x14ac:dyDescent="0.15">
      <c r="B12" s="161"/>
      <c r="C12" s="162"/>
      <c r="D12" s="9" t="s">
        <v>40</v>
      </c>
      <c r="E12" s="164"/>
      <c r="F12" s="164"/>
      <c r="G12" s="166"/>
      <c r="H12" s="167"/>
      <c r="I12" s="175" t="s">
        <v>22</v>
      </c>
      <c r="J12" s="175"/>
      <c r="K12" s="163"/>
      <c r="L12" s="164"/>
      <c r="M12" s="164"/>
      <c r="N12" s="164"/>
      <c r="O12" s="164"/>
      <c r="P12" s="164"/>
      <c r="Q12" s="164"/>
      <c r="R12" s="164"/>
      <c r="S12" s="164"/>
      <c r="T12" s="164"/>
      <c r="U12" s="165"/>
      <c r="V12" s="175" t="s">
        <v>10</v>
      </c>
      <c r="W12" s="175"/>
      <c r="X12" s="174"/>
      <c r="Y12" s="174"/>
      <c r="Z12" s="174"/>
      <c r="AA12" s="174"/>
      <c r="AB12" s="174"/>
      <c r="AC12" s="174"/>
    </row>
    <row r="13" spans="2:35" ht="25.5" customHeight="1" x14ac:dyDescent="0.15">
      <c r="B13" s="159">
        <v>2</v>
      </c>
      <c r="C13" s="160"/>
      <c r="D13" s="156"/>
      <c r="E13" s="157"/>
      <c r="F13" s="157"/>
      <c r="G13" s="157"/>
      <c r="H13" s="157"/>
      <c r="I13" s="181"/>
      <c r="J13" s="182"/>
      <c r="K13" s="180" t="str">
        <f>PHONETIC(D13)</f>
        <v/>
      </c>
      <c r="L13" s="157"/>
      <c r="M13" s="157"/>
      <c r="N13" s="157"/>
      <c r="O13" s="157"/>
      <c r="P13" s="157"/>
      <c r="Q13" s="158"/>
      <c r="R13" s="178"/>
      <c r="S13" s="179"/>
      <c r="T13" s="157"/>
      <c r="U13" s="158"/>
      <c r="V13" s="156"/>
      <c r="W13" s="157"/>
      <c r="X13" s="157"/>
      <c r="Y13" s="157"/>
      <c r="Z13" s="157"/>
      <c r="AA13" s="157"/>
      <c r="AB13" s="157"/>
      <c r="AC13" s="158"/>
    </row>
    <row r="14" spans="2:35" ht="25.5" customHeight="1" x14ac:dyDescent="0.15">
      <c r="B14" s="161"/>
      <c r="C14" s="162"/>
      <c r="D14" s="9" t="s">
        <v>40</v>
      </c>
      <c r="E14" s="164"/>
      <c r="F14" s="164"/>
      <c r="G14" s="166"/>
      <c r="H14" s="167"/>
      <c r="I14" s="175" t="s">
        <v>22</v>
      </c>
      <c r="J14" s="175"/>
      <c r="K14" s="163"/>
      <c r="L14" s="164"/>
      <c r="M14" s="164"/>
      <c r="N14" s="164"/>
      <c r="O14" s="164"/>
      <c r="P14" s="164"/>
      <c r="Q14" s="164"/>
      <c r="R14" s="164"/>
      <c r="S14" s="164"/>
      <c r="T14" s="164"/>
      <c r="U14" s="165"/>
      <c r="V14" s="175" t="s">
        <v>10</v>
      </c>
      <c r="W14" s="175"/>
      <c r="X14" s="174"/>
      <c r="Y14" s="174"/>
      <c r="Z14" s="174"/>
      <c r="AA14" s="174"/>
      <c r="AB14" s="174"/>
      <c r="AC14" s="174"/>
    </row>
    <row r="15" spans="2:35" ht="25.5" customHeight="1" x14ac:dyDescent="0.15">
      <c r="B15" s="159">
        <v>3</v>
      </c>
      <c r="C15" s="160"/>
      <c r="D15" s="156"/>
      <c r="E15" s="157"/>
      <c r="F15" s="157"/>
      <c r="G15" s="157"/>
      <c r="H15" s="157"/>
      <c r="I15" s="181"/>
      <c r="J15" s="182"/>
      <c r="K15" s="180" t="str">
        <f>PHONETIC(D15)</f>
        <v/>
      </c>
      <c r="L15" s="157"/>
      <c r="M15" s="157"/>
      <c r="N15" s="157"/>
      <c r="O15" s="157"/>
      <c r="P15" s="157"/>
      <c r="Q15" s="158"/>
      <c r="R15" s="178"/>
      <c r="S15" s="179"/>
      <c r="T15" s="157"/>
      <c r="U15" s="158"/>
      <c r="V15" s="156"/>
      <c r="W15" s="157"/>
      <c r="X15" s="157"/>
      <c r="Y15" s="157"/>
      <c r="Z15" s="157"/>
      <c r="AA15" s="157"/>
      <c r="AB15" s="157"/>
      <c r="AC15" s="158"/>
    </row>
    <row r="16" spans="2:35" ht="25.5" customHeight="1" x14ac:dyDescent="0.15">
      <c r="B16" s="161"/>
      <c r="C16" s="162"/>
      <c r="D16" s="9" t="s">
        <v>40</v>
      </c>
      <c r="E16" s="164"/>
      <c r="F16" s="164"/>
      <c r="G16" s="166"/>
      <c r="H16" s="167"/>
      <c r="I16" s="175" t="s">
        <v>22</v>
      </c>
      <c r="J16" s="175"/>
      <c r="K16" s="163"/>
      <c r="L16" s="164"/>
      <c r="M16" s="164"/>
      <c r="N16" s="164"/>
      <c r="O16" s="164"/>
      <c r="P16" s="164"/>
      <c r="Q16" s="164"/>
      <c r="R16" s="164"/>
      <c r="S16" s="164"/>
      <c r="T16" s="164"/>
      <c r="U16" s="165"/>
      <c r="V16" s="175" t="s">
        <v>10</v>
      </c>
      <c r="W16" s="175"/>
      <c r="X16" s="174"/>
      <c r="Y16" s="174"/>
      <c r="Z16" s="174"/>
      <c r="AA16" s="174"/>
      <c r="AB16" s="174"/>
      <c r="AC16" s="174"/>
    </row>
    <row r="17" spans="2:29" ht="25.5" customHeight="1" x14ac:dyDescent="0.15">
      <c r="B17" s="159">
        <v>4</v>
      </c>
      <c r="C17" s="160"/>
      <c r="D17" s="156"/>
      <c r="E17" s="157"/>
      <c r="F17" s="157"/>
      <c r="G17" s="157"/>
      <c r="H17" s="157"/>
      <c r="I17" s="181"/>
      <c r="J17" s="182"/>
      <c r="K17" s="180" t="str">
        <f>PHONETIC(D17)</f>
        <v/>
      </c>
      <c r="L17" s="157"/>
      <c r="M17" s="157"/>
      <c r="N17" s="157"/>
      <c r="O17" s="157"/>
      <c r="P17" s="157"/>
      <c r="Q17" s="158"/>
      <c r="R17" s="178"/>
      <c r="S17" s="179"/>
      <c r="T17" s="157"/>
      <c r="U17" s="158"/>
      <c r="V17" s="156"/>
      <c r="W17" s="157"/>
      <c r="X17" s="157"/>
      <c r="Y17" s="157"/>
      <c r="Z17" s="157"/>
      <c r="AA17" s="157"/>
      <c r="AB17" s="157"/>
      <c r="AC17" s="158"/>
    </row>
    <row r="18" spans="2:29" ht="25.5" customHeight="1" x14ac:dyDescent="0.15">
      <c r="B18" s="161"/>
      <c r="C18" s="162"/>
      <c r="D18" s="9" t="s">
        <v>40</v>
      </c>
      <c r="E18" s="164"/>
      <c r="F18" s="164"/>
      <c r="G18" s="166"/>
      <c r="H18" s="167"/>
      <c r="I18" s="175" t="s">
        <v>22</v>
      </c>
      <c r="J18" s="175"/>
      <c r="K18" s="163"/>
      <c r="L18" s="164"/>
      <c r="M18" s="164"/>
      <c r="N18" s="164"/>
      <c r="O18" s="164"/>
      <c r="P18" s="164"/>
      <c r="Q18" s="164"/>
      <c r="R18" s="164"/>
      <c r="S18" s="164"/>
      <c r="T18" s="164"/>
      <c r="U18" s="165"/>
      <c r="V18" s="175" t="s">
        <v>10</v>
      </c>
      <c r="W18" s="175"/>
      <c r="X18" s="174"/>
      <c r="Y18" s="174"/>
      <c r="Z18" s="174"/>
      <c r="AA18" s="174"/>
      <c r="AB18" s="174"/>
      <c r="AC18" s="174"/>
    </row>
    <row r="19" spans="2:29" ht="25.5" customHeight="1" x14ac:dyDescent="0.15">
      <c r="B19" s="159">
        <v>5</v>
      </c>
      <c r="C19" s="160"/>
      <c r="D19" s="156"/>
      <c r="E19" s="157"/>
      <c r="F19" s="157"/>
      <c r="G19" s="157"/>
      <c r="H19" s="157"/>
      <c r="I19" s="181"/>
      <c r="J19" s="182"/>
      <c r="K19" s="180" t="str">
        <f>PHONETIC(D19)</f>
        <v/>
      </c>
      <c r="L19" s="157"/>
      <c r="M19" s="157"/>
      <c r="N19" s="157"/>
      <c r="O19" s="157"/>
      <c r="P19" s="157"/>
      <c r="Q19" s="158"/>
      <c r="R19" s="178"/>
      <c r="S19" s="179"/>
      <c r="T19" s="157"/>
      <c r="U19" s="158"/>
      <c r="V19" s="156"/>
      <c r="W19" s="157"/>
      <c r="X19" s="157"/>
      <c r="Y19" s="157"/>
      <c r="Z19" s="157"/>
      <c r="AA19" s="157"/>
      <c r="AB19" s="157"/>
      <c r="AC19" s="158"/>
    </row>
    <row r="20" spans="2:29" ht="25.5" customHeight="1" x14ac:dyDescent="0.15">
      <c r="B20" s="161"/>
      <c r="C20" s="162"/>
      <c r="D20" s="9" t="s">
        <v>40</v>
      </c>
      <c r="E20" s="164"/>
      <c r="F20" s="164"/>
      <c r="G20" s="166"/>
      <c r="H20" s="167"/>
      <c r="I20" s="175" t="s">
        <v>22</v>
      </c>
      <c r="J20" s="175"/>
      <c r="K20" s="163"/>
      <c r="L20" s="164"/>
      <c r="M20" s="164"/>
      <c r="N20" s="164"/>
      <c r="O20" s="164"/>
      <c r="P20" s="164"/>
      <c r="Q20" s="164"/>
      <c r="R20" s="164"/>
      <c r="S20" s="164"/>
      <c r="T20" s="164"/>
      <c r="U20" s="165"/>
      <c r="V20" s="175" t="s">
        <v>10</v>
      </c>
      <c r="W20" s="175"/>
      <c r="X20" s="174"/>
      <c r="Y20" s="174"/>
      <c r="Z20" s="174"/>
      <c r="AA20" s="174"/>
      <c r="AB20" s="174"/>
      <c r="AC20" s="174"/>
    </row>
    <row r="21" spans="2:29" ht="25.5" customHeight="1" x14ac:dyDescent="0.15">
      <c r="B21" s="159">
        <v>6</v>
      </c>
      <c r="C21" s="160"/>
      <c r="D21" s="156"/>
      <c r="E21" s="157"/>
      <c r="F21" s="157"/>
      <c r="G21" s="157"/>
      <c r="H21" s="157"/>
      <c r="I21" s="181"/>
      <c r="J21" s="182"/>
      <c r="K21" s="180" t="str">
        <f>PHONETIC(D21)</f>
        <v/>
      </c>
      <c r="L21" s="157"/>
      <c r="M21" s="157"/>
      <c r="N21" s="157"/>
      <c r="O21" s="157"/>
      <c r="P21" s="157"/>
      <c r="Q21" s="158"/>
      <c r="R21" s="178"/>
      <c r="S21" s="179"/>
      <c r="T21" s="157"/>
      <c r="U21" s="158"/>
      <c r="V21" s="156"/>
      <c r="W21" s="157"/>
      <c r="X21" s="157"/>
      <c r="Y21" s="157"/>
      <c r="Z21" s="157"/>
      <c r="AA21" s="157"/>
      <c r="AB21" s="157"/>
      <c r="AC21" s="158"/>
    </row>
    <row r="22" spans="2:29" ht="25.5" customHeight="1" x14ac:dyDescent="0.15">
      <c r="B22" s="161"/>
      <c r="C22" s="162"/>
      <c r="D22" s="9" t="s">
        <v>40</v>
      </c>
      <c r="E22" s="164"/>
      <c r="F22" s="164"/>
      <c r="G22" s="166"/>
      <c r="H22" s="167"/>
      <c r="I22" s="175" t="s">
        <v>22</v>
      </c>
      <c r="J22" s="175"/>
      <c r="K22" s="163"/>
      <c r="L22" s="164"/>
      <c r="M22" s="164"/>
      <c r="N22" s="164"/>
      <c r="O22" s="164"/>
      <c r="P22" s="164"/>
      <c r="Q22" s="164"/>
      <c r="R22" s="164"/>
      <c r="S22" s="164"/>
      <c r="T22" s="164"/>
      <c r="U22" s="165"/>
      <c r="V22" s="175" t="s">
        <v>10</v>
      </c>
      <c r="W22" s="175"/>
      <c r="X22" s="174"/>
      <c r="Y22" s="174"/>
      <c r="Z22" s="174"/>
      <c r="AA22" s="174"/>
      <c r="AB22" s="174"/>
      <c r="AC22" s="174"/>
    </row>
    <row r="23" spans="2:29" ht="25.5" customHeight="1" x14ac:dyDescent="0.15">
      <c r="B23" s="159">
        <v>7</v>
      </c>
      <c r="C23" s="160"/>
      <c r="D23" s="156"/>
      <c r="E23" s="157"/>
      <c r="F23" s="157"/>
      <c r="G23" s="157"/>
      <c r="H23" s="157"/>
      <c r="I23" s="181"/>
      <c r="J23" s="182"/>
      <c r="K23" s="180" t="str">
        <f>PHONETIC(D23)</f>
        <v/>
      </c>
      <c r="L23" s="157"/>
      <c r="M23" s="157"/>
      <c r="N23" s="157"/>
      <c r="O23" s="157"/>
      <c r="P23" s="157"/>
      <c r="Q23" s="158"/>
      <c r="R23" s="178"/>
      <c r="S23" s="179"/>
      <c r="T23" s="157"/>
      <c r="U23" s="158"/>
      <c r="V23" s="156"/>
      <c r="W23" s="157"/>
      <c r="X23" s="157"/>
      <c r="Y23" s="157"/>
      <c r="Z23" s="157"/>
      <c r="AA23" s="157"/>
      <c r="AB23" s="157"/>
      <c r="AC23" s="158"/>
    </row>
    <row r="24" spans="2:29" ht="25.5" customHeight="1" x14ac:dyDescent="0.15">
      <c r="B24" s="161"/>
      <c r="C24" s="162"/>
      <c r="D24" s="9" t="s">
        <v>40</v>
      </c>
      <c r="E24" s="164"/>
      <c r="F24" s="164"/>
      <c r="G24" s="166"/>
      <c r="H24" s="167"/>
      <c r="I24" s="175" t="s">
        <v>22</v>
      </c>
      <c r="J24" s="175"/>
      <c r="K24" s="163"/>
      <c r="L24" s="164"/>
      <c r="M24" s="164"/>
      <c r="N24" s="164"/>
      <c r="O24" s="164"/>
      <c r="P24" s="164"/>
      <c r="Q24" s="164"/>
      <c r="R24" s="164"/>
      <c r="S24" s="164"/>
      <c r="T24" s="164"/>
      <c r="U24" s="165"/>
      <c r="V24" s="175" t="s">
        <v>10</v>
      </c>
      <c r="W24" s="175"/>
      <c r="X24" s="174"/>
      <c r="Y24" s="174"/>
      <c r="Z24" s="174"/>
      <c r="AA24" s="174"/>
      <c r="AB24" s="174"/>
      <c r="AC24" s="174"/>
    </row>
    <row r="25" spans="2:29" ht="25.5" customHeight="1" x14ac:dyDescent="0.15">
      <c r="B25" s="159">
        <v>8</v>
      </c>
      <c r="C25" s="160"/>
      <c r="D25" s="156"/>
      <c r="E25" s="157"/>
      <c r="F25" s="184"/>
      <c r="G25" s="184"/>
      <c r="H25" s="157"/>
      <c r="I25" s="181"/>
      <c r="J25" s="182"/>
      <c r="K25" s="180" t="str">
        <f>PHONETIC(D25)</f>
        <v/>
      </c>
      <c r="L25" s="157"/>
      <c r="M25" s="157"/>
      <c r="N25" s="157"/>
      <c r="O25" s="157"/>
      <c r="P25" s="157"/>
      <c r="Q25" s="158"/>
      <c r="R25" s="178"/>
      <c r="S25" s="179"/>
      <c r="T25" s="157"/>
      <c r="U25" s="158"/>
      <c r="V25" s="156"/>
      <c r="W25" s="157"/>
      <c r="X25" s="157"/>
      <c r="Y25" s="157"/>
      <c r="Z25" s="157"/>
      <c r="AA25" s="157"/>
      <c r="AB25" s="157"/>
      <c r="AC25" s="158"/>
    </row>
    <row r="26" spans="2:29" ht="25.5" customHeight="1" x14ac:dyDescent="0.15">
      <c r="B26" s="161"/>
      <c r="C26" s="162"/>
      <c r="D26" s="9" t="s">
        <v>40</v>
      </c>
      <c r="E26" s="164"/>
      <c r="F26" s="185"/>
      <c r="G26" s="186"/>
      <c r="H26" s="167"/>
      <c r="I26" s="175" t="s">
        <v>22</v>
      </c>
      <c r="J26" s="175"/>
      <c r="K26" s="163"/>
      <c r="L26" s="164"/>
      <c r="M26" s="164"/>
      <c r="N26" s="164"/>
      <c r="O26" s="164"/>
      <c r="P26" s="164"/>
      <c r="Q26" s="164"/>
      <c r="R26" s="164"/>
      <c r="S26" s="164"/>
      <c r="T26" s="164"/>
      <c r="U26" s="165"/>
      <c r="V26" s="175" t="s">
        <v>10</v>
      </c>
      <c r="W26" s="175"/>
      <c r="X26" s="174"/>
      <c r="Y26" s="174"/>
      <c r="Z26" s="174"/>
      <c r="AA26" s="174"/>
      <c r="AB26" s="174"/>
      <c r="AC26" s="174"/>
    </row>
    <row r="27" spans="2:29" x14ac:dyDescent="0.15">
      <c r="F27" s="31"/>
      <c r="G27" s="31"/>
    </row>
  </sheetData>
  <protectedRanges>
    <protectedRange sqref="B8:AC26" name="範囲1"/>
  </protectedRanges>
  <mergeCells count="104">
    <mergeCell ref="B8:E8"/>
    <mergeCell ref="AB8:AC8"/>
    <mergeCell ref="F1:R1"/>
    <mergeCell ref="X26:AC26"/>
    <mergeCell ref="V26:W26"/>
    <mergeCell ref="V25:AC25"/>
    <mergeCell ref="R25:U25"/>
    <mergeCell ref="K25:Q25"/>
    <mergeCell ref="D25:J25"/>
    <mergeCell ref="I26:J26"/>
    <mergeCell ref="E26:H26"/>
    <mergeCell ref="B25:C26"/>
    <mergeCell ref="K26:U26"/>
    <mergeCell ref="X24:AC24"/>
    <mergeCell ref="V24:W24"/>
    <mergeCell ref="V23:AC23"/>
    <mergeCell ref="R23:U23"/>
    <mergeCell ref="K23:Q23"/>
    <mergeCell ref="D23:J23"/>
    <mergeCell ref="I24:J24"/>
    <mergeCell ref="E24:H24"/>
    <mergeCell ref="B23:C24"/>
    <mergeCell ref="K24:U24"/>
    <mergeCell ref="X22:AC22"/>
    <mergeCell ref="V22:W22"/>
    <mergeCell ref="V21:AC21"/>
    <mergeCell ref="R21:U21"/>
    <mergeCell ref="K21:Q21"/>
    <mergeCell ref="D21:J21"/>
    <mergeCell ref="I22:J22"/>
    <mergeCell ref="E22:H22"/>
    <mergeCell ref="B21:C22"/>
    <mergeCell ref="K22:U22"/>
    <mergeCell ref="X20:AC20"/>
    <mergeCell ref="V20:W20"/>
    <mergeCell ref="V19:AC19"/>
    <mergeCell ref="R19:U19"/>
    <mergeCell ref="K19:Q19"/>
    <mergeCell ref="D19:J19"/>
    <mergeCell ref="I20:J20"/>
    <mergeCell ref="E20:H20"/>
    <mergeCell ref="B19:C20"/>
    <mergeCell ref="K20:U20"/>
    <mergeCell ref="V10:AC10"/>
    <mergeCell ref="B15:C16"/>
    <mergeCell ref="K16:U16"/>
    <mergeCell ref="X18:AC18"/>
    <mergeCell ref="V18:W18"/>
    <mergeCell ref="V17:AC17"/>
    <mergeCell ref="R17:U17"/>
    <mergeCell ref="K17:Q17"/>
    <mergeCell ref="D17:J17"/>
    <mergeCell ref="I18:J18"/>
    <mergeCell ref="E18:H18"/>
    <mergeCell ref="B17:C18"/>
    <mergeCell ref="K18:U18"/>
    <mergeCell ref="V12:W12"/>
    <mergeCell ref="R10:U10"/>
    <mergeCell ref="R11:U11"/>
    <mergeCell ref="K10:Q10"/>
    <mergeCell ref="K11:Q11"/>
    <mergeCell ref="D10:J10"/>
    <mergeCell ref="D11:J11"/>
    <mergeCell ref="I12:J12"/>
    <mergeCell ref="X16:AC16"/>
    <mergeCell ref="V16:W16"/>
    <mergeCell ref="V15:AC15"/>
    <mergeCell ref="R15:U15"/>
    <mergeCell ref="K15:Q15"/>
    <mergeCell ref="D15:J15"/>
    <mergeCell ref="I16:J16"/>
    <mergeCell ref="E16:H16"/>
    <mergeCell ref="X14:AC14"/>
    <mergeCell ref="V14:W14"/>
    <mergeCell ref="V13:AC13"/>
    <mergeCell ref="R13:U13"/>
    <mergeCell ref="K13:Q13"/>
    <mergeCell ref="D13:J13"/>
    <mergeCell ref="I14:J14"/>
    <mergeCell ref="E14:H14"/>
    <mergeCell ref="V11:AC11"/>
    <mergeCell ref="B13:C14"/>
    <mergeCell ref="K14:U14"/>
    <mergeCell ref="E12:H12"/>
    <mergeCell ref="C1:D1"/>
    <mergeCell ref="B2:AC2"/>
    <mergeCell ref="S1:AC1"/>
    <mergeCell ref="B3:E3"/>
    <mergeCell ref="B4:E6"/>
    <mergeCell ref="F3:I3"/>
    <mergeCell ref="F6:I6"/>
    <mergeCell ref="J3:AC3"/>
    <mergeCell ref="F4:I4"/>
    <mergeCell ref="F5:I5"/>
    <mergeCell ref="J6:O6"/>
    <mergeCell ref="P6:Q6"/>
    <mergeCell ref="R6:AC6"/>
    <mergeCell ref="K4:N4"/>
    <mergeCell ref="O4:AC4"/>
    <mergeCell ref="J5:AC5"/>
    <mergeCell ref="B10:C10"/>
    <mergeCell ref="B11:C12"/>
    <mergeCell ref="K12:U12"/>
    <mergeCell ref="X12:AC12"/>
  </mergeCells>
  <phoneticPr fontId="36"/>
  <hyperlinks>
    <hyperlink ref="R6:AC6" r:id="rId1" display="mailto:xxx@xxx.co.jp" xr:uid="{00000000-0004-0000-0400-000000000000}"/>
  </hyperlinks>
  <printOptions horizontalCentered="1"/>
  <pageMargins left="0.59055118110236227" right="0.59055118110236227" top="0.59055118110236227" bottom="0.59055118110236227" header="0.39370078740157483" footer="0.39370078740157483"/>
  <pageSetup paperSize="9" orientation="portrait" blackAndWhite="1" r:id="rId2"/>
</worksheet>
</file>

<file path=docProps/app.xml><?xml version="1.0" encoding="utf-8"?>
<Properties xmlns="http://schemas.openxmlformats.org/officeDocument/2006/extended-properties" xmlns:vt="http://schemas.openxmlformats.org/officeDocument/2006/docPropsVTypes">
  <TotalTime>106</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総括</vt:lpstr>
      <vt:lpstr>団体戦</vt:lpstr>
      <vt:lpstr>団体戦オーダー</vt:lpstr>
      <vt:lpstr>個人戦</vt:lpstr>
      <vt:lpstr>審判員推薦書</vt:lpstr>
      <vt:lpstr>個人戦!Print_Area</vt:lpstr>
      <vt:lpstr>審判員推薦書!Print_Area</vt:lpstr>
      <vt:lpstr>総括!Print_Area</vt:lpstr>
      <vt:lpstr>団体戦!Print_Area</vt:lpstr>
      <vt:lpstr>団体戦オーダー!Print_Area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revision>25</cp:revision>
  <cp:lastPrinted>2024-07-24T00:48:58Z</cp:lastPrinted>
  <dcterms:created xsi:type="dcterms:W3CDTF">2022-12-11T22:42:24Z</dcterms:created>
  <dcterms:modified xsi:type="dcterms:W3CDTF">2024-07-26T08:41:42Z</dcterms:modified>
  <cp:version>0906.0100.01</cp:version>
</cp:coreProperties>
</file>